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报价单" sheetId="2" r:id="rId1"/>
  </sheets>
  <definedNames>
    <definedName name="_xlnm.Print_Area" localSheetId="0">报价单!$A$1:$K$15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<sst xmlns="http://schemas.openxmlformats.org/spreadsheetml/2006/main" count="37" uniqueCount="36">
  <si>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中铁建物产科技有限公司汇采实业公司询价业务报价表</t>
  </si>
  <si>
    <t>编号： CR15G-GCFL-2026-179</t>
  </si>
  <si>
    <t>报价单位：合肥邺航商贸有限公司</t>
  </si>
  <si>
    <t xml:space="preserve">                         报价有效期至：2026年5月31日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</si>
  <si>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</si>
  <si>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</si>
  <si>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</si>
  <si>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</si>
  <si>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</si>
  <si>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</si>
  <si>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</si>
  <si>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</si>
  <si>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</si>
  <si>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</si>
  <si>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</si>
  <si>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</si>
  <si>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U型连接件</t>
  </si>
  <si>
    <t>热镀锌M12</t>
  </si>
  <si>
    <t>套</t>
  </si>
  <si>
    <t>六角厚螺母</t>
  </si>
  <si>
    <t>热镀锌M48</t>
  </si>
  <si>
    <t>百个</t>
  </si>
  <si>
    <t>法兰盘</t>
  </si>
  <si>
    <t>热镀锌DN70</t>
  </si>
  <si>
    <t>片</t>
  </si>
  <si>
    <t>立柱</t>
  </si>
  <si>
    <t>热镀锌10#</t>
  </si>
  <si>
    <t>防抛网片</t>
  </si>
  <si>
    <t>热镀锌2000*1400mm</t>
  </si>
  <si>
    <t>平方米</t>
  </si>
  <si>
    <t>596.4</t>
  </si>
  <si>
    <t>合计总价</t>
  </si>
  <si>
    <t xml:space="preserve">                                                       报价单位：</t>
  </si>
  <si>
    <t xml:space="preserve">                                                   法定代表人（授权人）签章：</t>
  </si>
  <si>
    <t xml:space="preserve">                                                     联系方式：</t>
  </si>
  <si>
    <t xml:space="preserve">                                                                     日    期：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</si>
</sst>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\ @"/>
    <numFmt numFmtId="177" formatCode="0.00_ "/>
  </numFmts>
  <fonts count="29">
    <font>
      <sz val="11"/>
      <color theme="1"/>
      <name val="等线"/>
      <charset val="134"/>
      <scheme val="minor"/>
    </font>
    <font>
      <sz val="9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0" fillId="0" borderId="0">
      <alignment vertical="center"/>
    </xf>
    <xf numFmtId="0" fontId="27" fillId="0" borderId="0">
      <alignment vertical="center"/>
    </xf>
    <xf numFmtId="0" fontId="28" fillId="0" borderId="0">
      <protection locked="0"/>
    </xf>
    <xf numFmtId="0" fontId="0" fillId="0" borderId="0">
      <alignment vertical="center"/>
    </xf>
    <xf numFmtId="0" fontId="27" fillId="0" borderId="0"/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4" fillId="2" borderId="7" xfId="0" applyNumberFormat="1" applyFont="1" applyFill="1" applyBorder="1" applyAlignment="1">
      <alignment horizontal="center" vertical="center" wrapText="1"/>
    </xf>
    <xf numFmtId="176" fontId="4" fillId="2" borderId="8" xfId="0" applyNumberFormat="1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177" fontId="4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dxfs count="1">
    <dxf>
      <fill>
        <patternFill patternType="solid">
          <bgColor indexed="43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121920</xdr:colOff>
      <xdr:row>10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119380</xdr:colOff>
      <xdr:row>10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104775</xdr:colOff>
      <xdr:row>10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11531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10</xdr:row>
      <xdr:rowOff>0</xdr:rowOff>
    </xdr:from>
    <xdr:to>
      <xdr:col>3</xdr:col>
      <xdr:colOff>219075</xdr:colOff>
      <xdr:row>10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22961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95250</xdr:colOff>
      <xdr:row>10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4766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95250</xdr:colOff>
      <xdr:row>10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4766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95250</xdr:colOff>
      <xdr:row>10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4766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161925</xdr:colOff>
      <xdr:row>10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4766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161925</xdr:colOff>
      <xdr:row>10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4766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104775</xdr:colOff>
      <xdr:row>10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11531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10</xdr:row>
      <xdr:rowOff>0</xdr:rowOff>
    </xdr:from>
    <xdr:to>
      <xdr:col>3</xdr:col>
      <xdr:colOff>219075</xdr:colOff>
      <xdr:row>10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22961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10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76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10</xdr:row>
      <xdr:rowOff>0</xdr:rowOff>
    </xdr:from>
    <xdr:to>
      <xdr:col>0</xdr:col>
      <xdr:colOff>219075</xdr:colOff>
      <xdr:row>10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3476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10</xdr:row>
      <xdr:rowOff>0</xdr:rowOff>
    </xdr:from>
    <xdr:to>
      <xdr:col>0</xdr:col>
      <xdr:colOff>333375</xdr:colOff>
      <xdr:row>10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3476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10</xdr:row>
      <xdr:rowOff>0</xdr:rowOff>
    </xdr:from>
    <xdr:to>
      <xdr:col>1</xdr:col>
      <xdr:colOff>56515</xdr:colOff>
      <xdr:row>10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3476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10</xdr:row>
      <xdr:rowOff>0</xdr:rowOff>
    </xdr:from>
    <xdr:to>
      <xdr:col>1</xdr:col>
      <xdr:colOff>104775</xdr:colOff>
      <xdr:row>10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476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10</xdr:row>
      <xdr:rowOff>0</xdr:rowOff>
    </xdr:from>
    <xdr:to>
      <xdr:col>1</xdr:col>
      <xdr:colOff>48895</xdr:colOff>
      <xdr:row>10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4766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10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76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10</xdr:row>
      <xdr:rowOff>0</xdr:rowOff>
    </xdr:from>
    <xdr:to>
      <xdr:col>0</xdr:col>
      <xdr:colOff>219075</xdr:colOff>
      <xdr:row>10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3476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10</xdr:row>
      <xdr:rowOff>0</xdr:rowOff>
    </xdr:from>
    <xdr:to>
      <xdr:col>0</xdr:col>
      <xdr:colOff>333375</xdr:colOff>
      <xdr:row>10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3476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10</xdr:row>
      <xdr:rowOff>0</xdr:rowOff>
    </xdr:from>
    <xdr:to>
      <xdr:col>1</xdr:col>
      <xdr:colOff>56515</xdr:colOff>
      <xdr:row>10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3476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10</xdr:row>
      <xdr:rowOff>0</xdr:rowOff>
    </xdr:from>
    <xdr:to>
      <xdr:col>1</xdr:col>
      <xdr:colOff>104775</xdr:colOff>
      <xdr:row>10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476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10</xdr:row>
      <xdr:rowOff>0</xdr:rowOff>
    </xdr:from>
    <xdr:to>
      <xdr:col>1</xdr:col>
      <xdr:colOff>48895</xdr:colOff>
      <xdr:row>10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4766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P13" sqref="P13"/>
    </sheetView>
  </sheetViews>
  <sheetFormatPr defaultColWidth="9" defaultRowHeight="14.25"/>
  <cols>
    <col min="1" max="1" width="5.13333333333333" customWidth="1"/>
    <col min="2" max="2" width="14.375" customWidth="1"/>
    <col min="3" max="3" width="21.375" customWidth="1"/>
    <col min="4" max="4" width="8.375" customWidth="1"/>
    <col min="5" max="5" width="7.125" customWidth="1"/>
    <col min="6" max="7" width="8.5" customWidth="1"/>
    <col min="8" max="8" width="10.6333333333333" style="2" customWidth="1"/>
    <col min="9" max="9" width="13.75" customWidth="1"/>
    <col min="10" max="10" width="14.25" customWidth="1"/>
    <col min="11" max="11" width="10.12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2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2" customHeight="1" spans="1:11">
      <c r="A3" s="5" t="s">
        <v>2</v>
      </c>
      <c r="B3" s="5"/>
      <c r="C3" s="5"/>
      <c r="D3" s="5"/>
      <c r="E3" s="5"/>
      <c r="F3" s="5"/>
      <c r="G3" s="5" t="s">
        <v>3</v>
      </c>
      <c r="H3" s="5"/>
      <c r="I3" s="5"/>
      <c r="J3" s="5"/>
      <c r="K3" s="5"/>
    </row>
    <row r="4" ht="22" customHeight="1" spans="1:11">
      <c r="A4" s="6" t="s">
        <v>4</v>
      </c>
      <c r="B4" s="6" t="s">
        <v>5</v>
      </c>
      <c r="C4" s="6" t="s">
        <v>6</v>
      </c>
      <c r="D4" s="7" t="s">
        <v>7</v>
      </c>
      <c r="E4" s="7" t="s">
        <v>8</v>
      </c>
      <c r="F4" s="8" t="s">
        <v>9</v>
      </c>
      <c r="G4" s="9"/>
      <c r="H4" s="9"/>
      <c r="I4" s="6" t="s">
        <v>10</v>
      </c>
      <c r="J4" s="10" t="s">
        <v>11</v>
      </c>
      <c r="K4" s="11" t="s">
        <v>12</v>
      </c>
    </row>
    <row r="5" ht="22" customHeight="1" spans="1:11">
      <c r="A5" s="6"/>
      <c r="B5" s="6"/>
      <c r="C5" s="6"/>
      <c r="D5" s="7"/>
      <c r="E5" s="7"/>
      <c r="F5" s="7" t="s">
        <v>13</v>
      </c>
      <c r="G5" s="7" t="s">
        <v>14</v>
      </c>
      <c r="H5" s="7" t="s">
        <v>15</v>
      </c>
      <c r="I5" s="6"/>
      <c r="J5" s="12"/>
      <c r="K5" s="11"/>
    </row>
    <row r="6" s="1" customFormat="1" ht="36" customHeight="1" spans="1:11">
      <c r="A6" s="13">
        <v>1</v>
      </c>
      <c r="B6" s="14" t="s">
        <v>16</v>
      </c>
      <c r="C6" s="14" t="s">
        <v>17</v>
      </c>
      <c r="D6" s="15" t="s">
        <v>18</v>
      </c>
      <c r="E6" s="16">
        <v>440</v>
      </c>
      <c r="F6" s="13"/>
      <c r="G6" s="13"/>
      <c r="H6" s="17">
        <v>43.2</v>
      </c>
      <c r="I6" s="18">
        <f>H6*E6</f>
        <v>19008</v>
      </c>
      <c r="J6" s="19"/>
      <c r="K6" s="20"/>
    </row>
    <row r="7" s="1" customFormat="1" ht="27" customHeight="1" spans="1:11">
      <c r="A7" s="13">
        <v>2</v>
      </c>
      <c r="B7" s="14" t="s">
        <v>19</v>
      </c>
      <c r="C7" s="14" t="s">
        <v>20</v>
      </c>
      <c r="D7" s="21" t="s">
        <v>21</v>
      </c>
      <c r="E7" s="11">
        <v>17.6</v>
      </c>
      <c r="F7" s="13"/>
      <c r="G7" s="13"/>
      <c r="H7" s="17">
        <v>336</v>
      </c>
      <c r="I7" s="18">
        <f>H7*E7</f>
        <v>5913.6</v>
      </c>
      <c r="J7" s="19"/>
      <c r="K7" s="20"/>
    </row>
    <row r="8" s="1" customFormat="1" ht="27" customHeight="1" spans="1:11">
      <c r="A8" s="13">
        <v>3</v>
      </c>
      <c r="B8" s="14" t="s">
        <v>22</v>
      </c>
      <c r="C8" s="14" t="s">
        <v>23</v>
      </c>
      <c r="D8" s="22" t="s">
        <v>24</v>
      </c>
      <c r="E8" s="23">
        <v>440</v>
      </c>
      <c r="F8" s="13"/>
      <c r="G8" s="13"/>
      <c r="H8" s="17">
        <v>63.65</v>
      </c>
      <c r="I8" s="18">
        <f>H8*E8</f>
        <v>28006</v>
      </c>
      <c r="J8" s="19"/>
      <c r="K8" s="20"/>
    </row>
    <row r="9" s="1" customFormat="1" ht="27" customHeight="1" spans="1:11">
      <c r="A9" s="13">
        <v>4</v>
      </c>
      <c r="B9" s="14" t="s">
        <v>25</v>
      </c>
      <c r="C9" s="14" t="s">
        <v>26</v>
      </c>
      <c r="D9" s="14" t="s">
        <v>18</v>
      </c>
      <c r="E9" s="14">
        <v>219</v>
      </c>
      <c r="F9" s="13"/>
      <c r="G9" s="13"/>
      <c r="H9" s="17">
        <v>166.08</v>
      </c>
      <c r="I9" s="18">
        <f>H9*E9</f>
        <v>36371.52</v>
      </c>
      <c r="J9" s="19"/>
      <c r="K9" s="20"/>
    </row>
    <row r="10" s="1" customFormat="1" ht="32" customHeight="1" spans="1:11">
      <c r="A10" s="13">
        <v>5</v>
      </c>
      <c r="B10" s="24" t="s">
        <v>27</v>
      </c>
      <c r="C10" s="24" t="s">
        <v>28</v>
      </c>
      <c r="D10" s="25" t="s">
        <v>29</v>
      </c>
      <c r="E10" s="24" t="s">
        <v>30</v>
      </c>
      <c r="F10" s="13"/>
      <c r="G10" s="13"/>
      <c r="H10" s="17">
        <v>183.84</v>
      </c>
      <c r="I10" s="18">
        <f>H10*E10</f>
        <v>109642.176</v>
      </c>
      <c r="J10" s="19"/>
      <c r="K10" s="20"/>
    </row>
    <row r="11" ht="27" customHeight="1" spans="1:11">
      <c r="A11" s="6" t="s">
        <v>31</v>
      </c>
      <c r="B11" s="6"/>
      <c r="C11" s="6"/>
      <c r="D11" s="26"/>
      <c r="E11" s="26"/>
      <c r="F11" s="6"/>
      <c r="G11" s="6"/>
      <c r="H11" s="6"/>
      <c r="I11" s="27">
        <f>SUM(I6:I10)</f>
        <v>198941.296</v>
      </c>
      <c r="J11" s="26"/>
      <c r="K11" s="26"/>
    </row>
    <row r="12" ht="26" customHeight="1" spans="1:11">
      <c r="A12" s="28" t="s">
        <v>32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ht="26" customHeight="1" spans="1:11">
      <c r="A13" s="28" t="s">
        <v>33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</row>
    <row r="14" ht="26" customHeight="1" spans="1:11">
      <c r="A14" s="28" t="s">
        <v>34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ht="26" customHeight="1" spans="1:11">
      <c r="A15" s="28" t="s">
        <v>35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</row>
  </sheetData>
  <mergeCells count="18">
    <mergeCell ref="A1:K1"/>
    <mergeCell ref="A2:K2"/>
    <mergeCell ref="A3:F3"/>
    <mergeCell ref="G3:K3"/>
    <mergeCell ref="F4:H4"/>
    <mergeCell ref="A11:C11"/>
    <mergeCell ref="A12:K12"/>
    <mergeCell ref="A13:K13"/>
    <mergeCell ref="A14:K14"/>
    <mergeCell ref="A15:K15"/>
    <mergeCell ref="A4:A5"/>
    <mergeCell ref="B4:B5"/>
    <mergeCell ref="C4:C5"/>
    <mergeCell ref="D4:D5"/>
    <mergeCell ref="E4:E5"/>
    <mergeCell ref="I4:I5"/>
    <mergeCell ref="J4:J5"/>
    <mergeCell ref="K4:K5"/>
  </mergeCells>
  <conditionalFormatting sqref="B6:B10">
    <cfRule type="cellIs" dxfId="0" priority="4" operator="equal">
      <formula>""</formula>
    </cfRule>
  </conditionalFormatting>
  <conditionalFormatting sqref="C6:C10">
    <cfRule type="cellIs" dxfId="0" priority="3" operator="equal">
      <formula>""</formula>
    </cfRule>
  </conditionalFormatting>
  <conditionalFormatting sqref="D6:D10">
    <cfRule type="cellIs" dxfId="0" priority="2" operator="equal">
      <formula>""</formula>
    </cfRule>
  </conditionalFormatting>
  <conditionalFormatting sqref="E6:E10">
    <cfRule type="cellIs" dxfId="0" priority="1" operator="equal">
      <formula>""</formula>
    </cfRule>
  </conditionalFormatting>
  <printOptions horizontalCentered="1"/>
  <pageMargins left="0.263194444444444" right="0.204166666666667" top="0.590277777777778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小丸子姐姐</cp:lastModifiedBy>
  <dcterms:created xsi:type="dcterms:W3CDTF">2018-07-05T03:38:00Z</dcterms:created>
  <cp:lastPrinted>2020-05-09T02:39:00Z</cp:lastPrinted>
  <dcterms:modified xsi:type="dcterms:W3CDTF">2026-05-11T08:08:47Z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2052-12.1.0.25860</vt:lpwstr>
  </property>
  <property fmtid="{D5CDD505-2E9C-101B-9397-08002B2CF9AE}" pid="3" name="ICV">
    <vt:lpwstr>AA355B4091B44A6D8EE126FE6433AFEF_13</vt:lpwstr>
  </property>
  <property fmtid="{D5CDD505-2E9C-101B-9397-08002B2CF9AE}" pid="4" name="CalculationRule">
    <vt:i4>0</vt:i4>
  </property>
</Properties>
</file>