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1" sheetId="1" r:id="rId1"/>
    <sheet name="Sheet1" sheetId="2" r:id="rId2"/>
  </sheets>
  <definedNames>
    <definedName name="_xlnm._FilterDatabase" localSheetId="0" hidden="1">报价表1!$A$4:$K$12</definedName>
    <definedName name="_xlnm.Print_Area" localSheetId="0">报价表1!$A$1:$K$12</definedName>
  </definedNames>
  <calcPr calcId="144525"/>
</workbook>
</file>

<file path=xl/sharedStrings.xml><?xml version="1.0" encoding="utf-8"?>
<sst xmlns="http://schemas.openxmlformats.org/spreadsheetml/2006/main" count="96" uniqueCount="85">
  <si>
    <t>中铁建物产科技有限公司汇采实业公司业务报价表</t>
  </si>
  <si>
    <t>编号：CR15G-HCSY-2026-002</t>
  </si>
  <si>
    <t>报价单位：</t>
  </si>
  <si>
    <t>报价有效期至：年 月 日</t>
  </si>
  <si>
    <t>序号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</si>
  <si>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</si>
  <si>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</si>
  <si>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</si>
  <si>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</si>
  <si>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</si>
  <si>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</si>
  <si>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</si>
  <si>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</si>
  <si>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</si>
  <si>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</si>
  <si>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</si>
  <si>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定制水</t>
  </si>
  <si>
    <t>/</t>
  </si>
  <si>
    <t>箱</t>
  </si>
  <si>
    <t>合计总价</t>
  </si>
  <si>
    <t>1.质量标准：所供饮用水均符合国家《食品安全国家标准 包装饮用水》（GB 19298）及相关法律法规要求，提供相应的检测报告。。
2.价格承诺：此报价包含运杂费、税费等一切费用，不含现场卸车费。
3.验收标准：符合备注中的检测标准要求；每批货需提供材料的合格证及相关检验证明文件；
4.结算方式：甲方将以项目的付款方式作为对乙方的货款支付方式。如遇货款拨付不及时，付款根据到账时间向后顺延，相应顺延无资金占用费。  
5.公告后附统一报价表下载后填写完整。</t>
  </si>
  <si>
    <t>法定代表人（授权人）签章：</t>
  </si>
  <si>
    <t>联系方式：</t>
  </si>
  <si>
    <t>日期：       年       月      日</t>
  </si>
  <si>
    <t>品名</t>
  </si>
  <si>
    <t>规格</t>
  </si>
  <si>
    <t>单价</t>
  </si>
  <si>
    <t>暂估数量</t>
  </si>
  <si>
    <t>暂估金额（元）</t>
  </si>
  <si>
    <t>（元）</t>
  </si>
  <si>
    <t>安全帽</t>
  </si>
  <si>
    <t>ABS（红蓝白黄）</t>
  </si>
  <si>
    <t>V型透气款，V型款、透气款、盔式打孔款，盔式款等多种款式</t>
  </si>
  <si>
    <t>玻璃钢</t>
  </si>
  <si>
    <t>玻璃钢安全帽不带透气孔</t>
  </si>
  <si>
    <t>（红蓝白黄）</t>
  </si>
  <si>
    <t>防寒款</t>
  </si>
  <si>
    <t>（黑色）</t>
  </si>
  <si>
    <t>反光背心</t>
  </si>
  <si>
    <t>网眼</t>
  </si>
  <si>
    <t>平纹布</t>
  </si>
  <si>
    <t>多色可选</t>
  </si>
  <si>
    <t>polo 衫</t>
  </si>
  <si>
    <t>白红筋款</t>
  </si>
  <si>
    <t>施工队工作服</t>
  </si>
  <si>
    <t>夏季，冬季长袖</t>
  </si>
  <si>
    <t>116.6/137.5</t>
  </si>
  <si>
    <t>可加里子</t>
  </si>
  <si>
    <t>防静电</t>
  </si>
  <si>
    <t>带防静电标识</t>
  </si>
  <si>
    <t>衬衣</t>
  </si>
  <si>
    <t>短袖、长袖</t>
  </si>
  <si>
    <t>101.2/118.8</t>
  </si>
  <si>
    <t>蓝色、白色</t>
  </si>
  <si>
    <t>休闲裤</t>
  </si>
  <si>
    <t>黑色</t>
  </si>
  <si>
    <t>春秋夹克</t>
  </si>
  <si>
    <t>藏青色</t>
  </si>
  <si>
    <t>安全带</t>
  </si>
  <si>
    <t>五点式、速查式</t>
  </si>
  <si>
    <t>44/60.5/</t>
  </si>
  <si>
    <t>单钩、双钩、小钩</t>
  </si>
  <si>
    <t>60.5/88/</t>
  </si>
  <si>
    <t>、大钩可选</t>
  </si>
  <si>
    <t>110/132/132/</t>
  </si>
  <si>
    <t>安全绳</t>
  </si>
  <si>
    <t>5m/10m/2</t>
  </si>
  <si>
    <t>11/22/</t>
  </si>
  <si>
    <t>0m</t>
  </si>
  <si>
    <t>密目网</t>
  </si>
  <si>
    <t>1.5*6M/1</t>
  </si>
  <si>
    <t>35.2/37.4/</t>
  </si>
  <si>
    <t>聚乙烯</t>
  </si>
  <si>
    <t>.8*6M/2*</t>
  </si>
  <si>
    <t>6M</t>
  </si>
  <si>
    <t>29.15/31.35</t>
  </si>
  <si>
    <t>聚丙烯（阻燃）</t>
  </si>
  <si>
    <t>.8*6M</t>
  </si>
  <si>
    <t>饮用水</t>
  </si>
  <si>
    <t>330ml/瓶 *24</t>
  </si>
  <si>
    <t>24.42/ 箱+运费</t>
  </si>
  <si>
    <t>150箱起含税含运，</t>
  </si>
  <si>
    <t>200箱起可定制</t>
  </si>
  <si>
    <t>45度清香型白酒</t>
  </si>
  <si>
    <t>以上数量为暂估数量，具体数量和金额以实际结算为准，暂估总金额：4990950元（大写：肆佰玖拾玖万零玖佰伍拾元整）其中不含税金额：4416769.91元，税额：574180.09元。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</si>
</sst>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3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8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00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76" fontId="34" fillId="0" borderId="8" applyFill="0" applyProtection="0">
      <alignment horizontal="right"/>
    </xf>
    <xf numFmtId="0" fontId="34" fillId="0" borderId="8" applyNumberFormat="0" applyFill="0" applyProtection="0">
      <alignment horizontal="center"/>
    </xf>
    <xf numFmtId="0" fontId="34" fillId="0" borderId="8" applyNumberFormat="0" applyFill="0" applyProtection="0">
      <alignment horizontal="left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主要材料进场验收登记簿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_Sheet1_2" xfId="52"/>
    <cellStyle name="quantityD" xfId="53"/>
    <cellStyle name="inventoryNameD" xfId="54"/>
    <cellStyle name="unit1NameD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85" zoomScaleNormal="85" workbookViewId="0">
      <selection activeCell="R6" sqref="R6"/>
    </sheetView>
  </sheetViews>
  <sheetFormatPr defaultColWidth="9" defaultRowHeight="14.25"/>
  <cols>
    <col min="1" max="1" width="5.13333333333333" customWidth="1"/>
    <col min="2" max="2" width="15.1333333333333" customWidth="1"/>
    <col min="3" max="3" width="15.75" customWidth="1"/>
    <col min="4" max="4" width="7.75" customWidth="1"/>
    <col min="5" max="5" width="9.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5" customWidth="1"/>
  </cols>
  <sheetData>
    <row r="1" ht="36.75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18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8" customHeight="1" spans="1:11">
      <c r="A3" s="13" t="s">
        <v>2</v>
      </c>
      <c r="B3" s="13"/>
      <c r="C3" s="13"/>
      <c r="D3" s="13"/>
      <c r="E3" s="13"/>
      <c r="F3" s="13"/>
      <c r="G3" s="14" t="s">
        <v>3</v>
      </c>
      <c r="H3" s="14"/>
      <c r="I3" s="14"/>
      <c r="J3" s="14"/>
      <c r="K3" s="14"/>
    </row>
    <row r="4" ht="19.5" customHeight="1" spans="1:11">
      <c r="A4" s="15" t="s">
        <v>4</v>
      </c>
      <c r="B4" s="15" t="s">
        <v>5</v>
      </c>
      <c r="C4" s="15" t="s">
        <v>6</v>
      </c>
      <c r="D4" s="16" t="s">
        <v>7</v>
      </c>
      <c r="E4" s="16" t="s">
        <v>8</v>
      </c>
      <c r="F4" s="17" t="s">
        <v>9</v>
      </c>
      <c r="G4" s="18"/>
      <c r="H4" s="18"/>
      <c r="I4" s="15" t="s">
        <v>10</v>
      </c>
      <c r="J4" s="26" t="s">
        <v>11</v>
      </c>
      <c r="K4" s="27" t="s">
        <v>12</v>
      </c>
    </row>
    <row r="5" ht="20.25" customHeight="1" spans="1:11">
      <c r="A5" s="15"/>
      <c r="B5" s="15"/>
      <c r="C5" s="15"/>
      <c r="D5" s="16"/>
      <c r="E5" s="16"/>
      <c r="F5" s="19" t="s">
        <v>13</v>
      </c>
      <c r="G5" s="19" t="s">
        <v>14</v>
      </c>
      <c r="H5" s="19" t="s">
        <v>15</v>
      </c>
      <c r="I5" s="15"/>
      <c r="J5" s="28"/>
      <c r="K5" s="29"/>
    </row>
    <row r="6" ht="26" customHeight="1" spans="1:11">
      <c r="A6" s="20">
        <v>1</v>
      </c>
      <c r="B6" s="21" t="s">
        <v>16</v>
      </c>
      <c r="C6" s="21" t="s">
        <v>17</v>
      </c>
      <c r="D6" s="21" t="s">
        <v>18</v>
      </c>
      <c r="E6" s="21">
        <v>5000</v>
      </c>
      <c r="F6" s="20"/>
      <c r="G6" s="19"/>
      <c r="H6" s="22"/>
      <c r="I6" s="22"/>
      <c r="J6" s="30"/>
      <c r="K6" s="31"/>
    </row>
    <row r="7" ht="30" customHeight="1" spans="1:11">
      <c r="A7" s="23" t="s">
        <v>19</v>
      </c>
      <c r="B7" s="23"/>
      <c r="C7" s="23"/>
      <c r="D7" s="23"/>
      <c r="E7" s="23"/>
      <c r="F7" s="20"/>
      <c r="G7" s="20"/>
      <c r="H7" s="20"/>
      <c r="I7" s="32">
        <f>SUM(I6:I6)</f>
        <v>0</v>
      </c>
      <c r="J7" s="23"/>
      <c r="K7" s="23"/>
    </row>
    <row r="8" ht="66" customHeight="1" spans="1:11">
      <c r="A8" s="24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21.75" customHeight="1" spans="1:11">
      <c r="A9" s="25"/>
      <c r="B9" s="25"/>
      <c r="C9" s="25"/>
      <c r="D9" s="25"/>
      <c r="E9" s="25"/>
      <c r="F9" s="25"/>
      <c r="G9" s="25"/>
      <c r="H9" s="25"/>
      <c r="I9" s="25"/>
      <c r="J9" s="33" t="s">
        <v>2</v>
      </c>
      <c r="K9" s="33"/>
    </row>
    <row r="10" ht="21.75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33" t="s">
        <v>21</v>
      </c>
      <c r="K10" s="33"/>
    </row>
    <row r="11" ht="21.75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33" t="s">
        <v>22</v>
      </c>
      <c r="K11" s="33"/>
    </row>
    <row r="12" ht="21.75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33" t="s">
        <v>23</v>
      </c>
      <c r="K12" s="33"/>
    </row>
  </sheetData>
  <autoFilter ref="A4:K12">
    <extLst/>
  </autoFilter>
  <mergeCells count="18">
    <mergeCell ref="A1:K1"/>
    <mergeCell ref="A2:K2"/>
    <mergeCell ref="A3:F3"/>
    <mergeCell ref="G3:K3"/>
    <mergeCell ref="F4:H4"/>
    <mergeCell ref="A7:C7"/>
    <mergeCell ref="A8:K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L30"/>
  <sheetViews>
    <sheetView topLeftCell="A7" workbookViewId="0">
      <selection activeCell="H10" sqref="H10"/>
    </sheetView>
  </sheetViews>
  <sheetFormatPr defaultColWidth="8.66666666666667" defaultRowHeight="14.25"/>
  <cols>
    <col min="7" max="7" width="14.3333333333333" customWidth="1"/>
    <col min="8" max="8" width="13.75" customWidth="1"/>
  </cols>
  <sheetData>
    <row r="1" ht="16.5" customHeight="1" spans="6:12">
      <c r="F1" s="1" t="s">
        <v>4</v>
      </c>
      <c r="G1" s="2" t="s">
        <v>24</v>
      </c>
      <c r="H1" s="2" t="s">
        <v>25</v>
      </c>
      <c r="I1" s="6" t="s">
        <v>26</v>
      </c>
      <c r="J1" s="2" t="s">
        <v>27</v>
      </c>
      <c r="K1" s="2" t="s">
        <v>28</v>
      </c>
      <c r="L1" s="2" t="s">
        <v>12</v>
      </c>
    </row>
    <row r="2" ht="15" spans="6:12">
      <c r="F2" s="1"/>
      <c r="G2" s="2"/>
      <c r="H2" s="2"/>
      <c r="I2" s="4" t="s">
        <v>29</v>
      </c>
      <c r="J2" s="2"/>
      <c r="K2" s="2"/>
      <c r="L2" s="2"/>
    </row>
    <row r="3" ht="100.5" spans="6:12">
      <c r="F3" s="3">
        <v>1</v>
      </c>
      <c r="G3" s="4" t="s">
        <v>30</v>
      </c>
      <c r="H3" s="4" t="s">
        <v>31</v>
      </c>
      <c r="I3" s="4">
        <v>19.25</v>
      </c>
      <c r="J3" s="4">
        <v>50000</v>
      </c>
      <c r="K3" s="4">
        <v>962500</v>
      </c>
      <c r="L3" s="4" t="s">
        <v>32</v>
      </c>
    </row>
    <row r="4" ht="16.5" customHeight="1" spans="6:12">
      <c r="F4" s="3">
        <v>2</v>
      </c>
      <c r="G4" s="4" t="s">
        <v>30</v>
      </c>
      <c r="H4" s="5" t="s">
        <v>33</v>
      </c>
      <c r="I4" s="4">
        <v>22</v>
      </c>
      <c r="J4" s="4">
        <v>5000</v>
      </c>
      <c r="K4" s="7">
        <v>110000</v>
      </c>
      <c r="L4" s="4" t="s">
        <v>34</v>
      </c>
    </row>
    <row r="5" ht="15" spans="6:12">
      <c r="F5" s="3"/>
      <c r="G5" s="4"/>
      <c r="H5" s="4" t="s">
        <v>35</v>
      </c>
      <c r="I5" s="4"/>
      <c r="J5" s="4"/>
      <c r="K5" s="7"/>
      <c r="L5" s="4"/>
    </row>
    <row r="6" ht="16.5" customHeight="1" spans="6:12">
      <c r="F6" s="3">
        <v>3</v>
      </c>
      <c r="G6" s="4" t="s">
        <v>30</v>
      </c>
      <c r="H6" s="5" t="s">
        <v>36</v>
      </c>
      <c r="I6" s="4">
        <v>29.7</v>
      </c>
      <c r="J6" s="8">
        <v>1000</v>
      </c>
      <c r="K6" s="8">
        <v>29700</v>
      </c>
      <c r="L6" s="9"/>
    </row>
    <row r="7" ht="15" spans="6:12">
      <c r="F7" s="3"/>
      <c r="G7" s="4"/>
      <c r="H7" s="4" t="s">
        <v>37</v>
      </c>
      <c r="I7" s="4"/>
      <c r="J7" s="8"/>
      <c r="K7" s="8"/>
      <c r="L7" s="9"/>
    </row>
    <row r="8" ht="16.5" spans="6:12">
      <c r="F8" s="3">
        <v>4</v>
      </c>
      <c r="G8" s="4" t="s">
        <v>38</v>
      </c>
      <c r="H8" s="4" t="s">
        <v>39</v>
      </c>
      <c r="I8" s="4">
        <v>15.4</v>
      </c>
      <c r="J8" s="8">
        <v>100000</v>
      </c>
      <c r="K8" s="8">
        <v>1540000</v>
      </c>
      <c r="L8" s="9"/>
    </row>
    <row r="9" ht="15" spans="6:12">
      <c r="F9" s="3">
        <v>5</v>
      </c>
      <c r="G9" s="4" t="s">
        <v>38</v>
      </c>
      <c r="H9" s="4" t="s">
        <v>40</v>
      </c>
      <c r="I9" s="4">
        <v>15.4</v>
      </c>
      <c r="J9" s="8">
        <v>100000</v>
      </c>
      <c r="K9" s="8">
        <v>1540000</v>
      </c>
      <c r="L9" s="4" t="s">
        <v>41</v>
      </c>
    </row>
    <row r="10" ht="15" spans="6:12">
      <c r="F10" s="3">
        <v>6</v>
      </c>
      <c r="G10" s="4" t="s">
        <v>42</v>
      </c>
      <c r="H10" s="4" t="s">
        <v>43</v>
      </c>
      <c r="I10" s="4">
        <v>83.6</v>
      </c>
      <c r="J10" s="8">
        <v>1000</v>
      </c>
      <c r="K10" s="8">
        <v>83600</v>
      </c>
      <c r="L10" s="4" t="s">
        <v>41</v>
      </c>
    </row>
    <row r="11" ht="29.25" spans="6:12">
      <c r="F11" s="3">
        <v>7</v>
      </c>
      <c r="G11" s="4" t="s">
        <v>44</v>
      </c>
      <c r="H11" s="4" t="s">
        <v>45</v>
      </c>
      <c r="I11" s="4" t="s">
        <v>46</v>
      </c>
      <c r="J11" s="8">
        <v>500</v>
      </c>
      <c r="K11" s="8">
        <v>63525</v>
      </c>
      <c r="L11" s="4" t="s">
        <v>47</v>
      </c>
    </row>
    <row r="12" ht="29.25" spans="6:12">
      <c r="F12" s="3">
        <v>8</v>
      </c>
      <c r="G12" s="4" t="s">
        <v>44</v>
      </c>
      <c r="H12" s="4" t="s">
        <v>48</v>
      </c>
      <c r="I12" s="4">
        <v>99</v>
      </c>
      <c r="J12" s="8">
        <v>500</v>
      </c>
      <c r="K12" s="8">
        <v>49500</v>
      </c>
      <c r="L12" s="4" t="s">
        <v>49</v>
      </c>
    </row>
    <row r="13" ht="29.25" spans="6:12">
      <c r="F13" s="3">
        <v>9</v>
      </c>
      <c r="G13" s="4" t="s">
        <v>50</v>
      </c>
      <c r="H13" s="4" t="s">
        <v>51</v>
      </c>
      <c r="I13" s="4" t="s">
        <v>52</v>
      </c>
      <c r="J13" s="8">
        <v>500</v>
      </c>
      <c r="K13" s="8">
        <v>49500</v>
      </c>
      <c r="L13" s="4" t="s">
        <v>53</v>
      </c>
    </row>
    <row r="14" ht="15" spans="6:12">
      <c r="F14" s="3">
        <v>10</v>
      </c>
      <c r="G14" s="4" t="s">
        <v>54</v>
      </c>
      <c r="H14" s="4" t="s">
        <v>54</v>
      </c>
      <c r="I14" s="4">
        <v>137.5</v>
      </c>
      <c r="J14" s="8">
        <v>500</v>
      </c>
      <c r="K14" s="8">
        <v>55000</v>
      </c>
      <c r="L14" s="4" t="s">
        <v>55</v>
      </c>
    </row>
    <row r="15" ht="16.5" spans="6:12">
      <c r="F15" s="3">
        <v>11</v>
      </c>
      <c r="G15" s="4" t="s">
        <v>56</v>
      </c>
      <c r="H15" s="4" t="s">
        <v>57</v>
      </c>
      <c r="I15" s="4">
        <v>165</v>
      </c>
      <c r="J15" s="8">
        <v>500</v>
      </c>
      <c r="K15" s="8">
        <v>82500</v>
      </c>
      <c r="L15" s="9"/>
    </row>
    <row r="16" ht="31.5" customHeight="1" spans="6:12">
      <c r="F16" s="3">
        <v>12</v>
      </c>
      <c r="G16" s="4" t="s">
        <v>58</v>
      </c>
      <c r="H16" s="4" t="s">
        <v>59</v>
      </c>
      <c r="I16" s="5" t="s">
        <v>60</v>
      </c>
      <c r="J16" s="8">
        <v>1000</v>
      </c>
      <c r="K16" s="8">
        <v>97630</v>
      </c>
      <c r="L16" s="5" t="s">
        <v>61</v>
      </c>
    </row>
    <row r="17" ht="29.25" spans="6:12">
      <c r="F17" s="3"/>
      <c r="G17" s="4"/>
      <c r="H17" s="4"/>
      <c r="I17" s="5" t="s">
        <v>62</v>
      </c>
      <c r="J17" s="8"/>
      <c r="K17" s="8"/>
      <c r="L17" s="5" t="s">
        <v>63</v>
      </c>
    </row>
    <row r="18" ht="29.25" spans="6:12">
      <c r="F18" s="3"/>
      <c r="G18" s="4"/>
      <c r="H18" s="4"/>
      <c r="I18" s="5" t="s">
        <v>64</v>
      </c>
      <c r="J18" s="8"/>
      <c r="K18" s="8"/>
      <c r="L18" s="10"/>
    </row>
    <row r="19" ht="15" spans="6:12">
      <c r="F19" s="3"/>
      <c r="G19" s="4"/>
      <c r="H19" s="4"/>
      <c r="I19" s="4">
        <v>154</v>
      </c>
      <c r="J19" s="8"/>
      <c r="K19" s="8"/>
      <c r="L19" s="11"/>
    </row>
    <row r="20" ht="16.5" customHeight="1" spans="6:12">
      <c r="F20" s="3">
        <v>13</v>
      </c>
      <c r="G20" s="4" t="s">
        <v>65</v>
      </c>
      <c r="H20" s="5" t="s">
        <v>66</v>
      </c>
      <c r="I20" s="5" t="s">
        <v>67</v>
      </c>
      <c r="J20" s="8">
        <v>500</v>
      </c>
      <c r="K20" s="8">
        <v>12835</v>
      </c>
      <c r="L20" s="9"/>
    </row>
    <row r="21" ht="15" spans="6:12">
      <c r="F21" s="3"/>
      <c r="G21" s="4"/>
      <c r="H21" s="4" t="s">
        <v>68</v>
      </c>
      <c r="I21" s="4">
        <v>44</v>
      </c>
      <c r="J21" s="8"/>
      <c r="K21" s="8"/>
      <c r="L21" s="9"/>
    </row>
    <row r="22" ht="31.5" customHeight="1" spans="6:12">
      <c r="F22" s="3">
        <v>14</v>
      </c>
      <c r="G22" s="4" t="s">
        <v>69</v>
      </c>
      <c r="H22" s="5" t="s">
        <v>70</v>
      </c>
      <c r="I22" s="5" t="s">
        <v>71</v>
      </c>
      <c r="J22" s="8">
        <v>500</v>
      </c>
      <c r="K22" s="8">
        <v>19435</v>
      </c>
      <c r="L22" s="4" t="s">
        <v>72</v>
      </c>
    </row>
    <row r="23" ht="15" spans="6:12">
      <c r="F23" s="3"/>
      <c r="G23" s="4"/>
      <c r="H23" s="5" t="s">
        <v>73</v>
      </c>
      <c r="I23" s="5">
        <v>44</v>
      </c>
      <c r="J23" s="8"/>
      <c r="K23" s="8"/>
      <c r="L23" s="4"/>
    </row>
    <row r="24" ht="15" spans="6:12">
      <c r="F24" s="3"/>
      <c r="G24" s="4"/>
      <c r="H24" s="4" t="s">
        <v>74</v>
      </c>
      <c r="I24" s="11"/>
      <c r="J24" s="8"/>
      <c r="K24" s="8"/>
      <c r="L24" s="4"/>
    </row>
    <row r="25" ht="16.5" customHeight="1" spans="6:12">
      <c r="F25" s="3">
        <v>15</v>
      </c>
      <c r="G25" s="4" t="s">
        <v>69</v>
      </c>
      <c r="H25" s="5" t="s">
        <v>70</v>
      </c>
      <c r="I25" s="4" t="s">
        <v>75</v>
      </c>
      <c r="J25" s="8">
        <v>500</v>
      </c>
      <c r="K25" s="8">
        <v>15125</v>
      </c>
      <c r="L25" s="4" t="s">
        <v>76</v>
      </c>
    </row>
    <row r="26" ht="15" spans="6:12">
      <c r="F26" s="3"/>
      <c r="G26" s="4"/>
      <c r="H26" s="4" t="s">
        <v>77</v>
      </c>
      <c r="I26" s="4"/>
      <c r="J26" s="8"/>
      <c r="K26" s="8"/>
      <c r="L26" s="4"/>
    </row>
    <row r="27" ht="46.5" customHeight="1" spans="6:12">
      <c r="F27" s="3">
        <v>16</v>
      </c>
      <c r="G27" s="4" t="s">
        <v>78</v>
      </c>
      <c r="H27" s="4" t="s">
        <v>79</v>
      </c>
      <c r="I27" s="4" t="s">
        <v>80</v>
      </c>
      <c r="J27" s="8">
        <v>5000</v>
      </c>
      <c r="K27" s="8">
        <v>122100</v>
      </c>
      <c r="L27" s="5" t="s">
        <v>81</v>
      </c>
    </row>
    <row r="28" ht="29.25" spans="6:12">
      <c r="F28" s="3"/>
      <c r="G28" s="4"/>
      <c r="H28" s="4"/>
      <c r="I28" s="4"/>
      <c r="J28" s="8"/>
      <c r="K28" s="8"/>
      <c r="L28" s="4" t="s">
        <v>82</v>
      </c>
    </row>
    <row r="29" ht="29.25" spans="6:12">
      <c r="F29" s="3">
        <v>17</v>
      </c>
      <c r="G29" s="4" t="s">
        <v>83</v>
      </c>
      <c r="H29" s="4"/>
      <c r="I29" s="4">
        <v>158</v>
      </c>
      <c r="J29" s="8">
        <v>1000</v>
      </c>
      <c r="K29" s="8">
        <v>158000</v>
      </c>
      <c r="L29" s="4"/>
    </row>
    <row r="30" ht="45.75" customHeight="1" spans="6:12">
      <c r="F30" s="3" t="s">
        <v>84</v>
      </c>
      <c r="G30" s="3"/>
      <c r="H30" s="3"/>
      <c r="I30" s="3"/>
      <c r="J30" s="3"/>
      <c r="K30" s="3"/>
      <c r="L30" s="3"/>
    </row>
  </sheetData>
  <mergeCells count="46">
    <mergeCell ref="F30:L30"/>
    <mergeCell ref="F1:F2"/>
    <mergeCell ref="F4:F5"/>
    <mergeCell ref="F6:F7"/>
    <mergeCell ref="F16:F19"/>
    <mergeCell ref="F20:F21"/>
    <mergeCell ref="F22:F24"/>
    <mergeCell ref="F25:F26"/>
    <mergeCell ref="F27:F28"/>
    <mergeCell ref="G1:G2"/>
    <mergeCell ref="G4:G5"/>
    <mergeCell ref="G6:G7"/>
    <mergeCell ref="G16:G19"/>
    <mergeCell ref="G20:G21"/>
    <mergeCell ref="G22:G24"/>
    <mergeCell ref="G25:G26"/>
    <mergeCell ref="G27:G28"/>
    <mergeCell ref="H1:H2"/>
    <mergeCell ref="H16:H19"/>
    <mergeCell ref="H27:H28"/>
    <mergeCell ref="I4:I5"/>
    <mergeCell ref="I6:I7"/>
    <mergeCell ref="I25:I26"/>
    <mergeCell ref="I27:I28"/>
    <mergeCell ref="J1:J2"/>
    <mergeCell ref="J4:J5"/>
    <mergeCell ref="J6:J7"/>
    <mergeCell ref="J16:J19"/>
    <mergeCell ref="J20:J21"/>
    <mergeCell ref="J22:J24"/>
    <mergeCell ref="J25:J26"/>
    <mergeCell ref="J27:J28"/>
    <mergeCell ref="K1:K2"/>
    <mergeCell ref="K4:K5"/>
    <mergeCell ref="K6:K7"/>
    <mergeCell ref="K16:K19"/>
    <mergeCell ref="K20:K21"/>
    <mergeCell ref="K22:K24"/>
    <mergeCell ref="K25:K26"/>
    <mergeCell ref="K27:K28"/>
    <mergeCell ref="L1:L2"/>
    <mergeCell ref="L4:L5"/>
    <mergeCell ref="L6:L7"/>
    <mergeCell ref="L20:L21"/>
    <mergeCell ref="L22:L24"/>
    <mergeCell ref="L25:L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</cp:lastModifiedBy>
  <dcterms:created xsi:type="dcterms:W3CDTF">2018-07-05T03:38:00Z</dcterms:created>
  <cp:lastPrinted>2020-05-09T02:39:00Z</cp:lastPrinted>
  <dcterms:modified xsi:type="dcterms:W3CDTF">2026-04-15T07:45:32Z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EAD416CAD1F0431B8CEA6E6D177BB4D1_13</vt:lpwstr>
  </property>
  <property fmtid="{D5CDD505-2E9C-101B-9397-08002B2CF9AE}" pid="4" name="CalculationRule">
    <vt:i4>0</vt:i4>
  </property>
</Properties>
</file>