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报价单" sheetId="2" r:id="rId1"/>
  </sheets>
  <definedNames>
    <definedName name="_xlnm.Print_Area" localSheetId="0">报价单!$A$1:$K$48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<sst xmlns="http://schemas.openxmlformats.org/spreadsheetml/2006/main" count="136" uniqueCount="97">
  <si>
    <t>中铁建物产科技有限公司汇采实业公司询价业务报价表</t>
  </si>
  <si>
    <r>
      <t>编号： CR15G-GCFL-2026-</t>
    </r>
    <r>
      <rPr>
        <b/>
        <sz val="14"/>
        <rFont val="仿宋"/>
        <charset val="134"/>
      </rPr>
      <t>298</t>
    </r>
  </si>
  <si>
    <t>报价单位：</t>
  </si>
  <si>
    <t>报价有效期至：2026 年  月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</si>
  <si>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</si>
  <si>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</si>
  <si>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</si>
  <si>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</si>
  <si>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</si>
  <si>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</si>
  <si>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</si>
  <si>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</si>
  <si>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</si>
  <si>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</si>
  <si>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</si>
  <si>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</si>
  <si>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波形护栏(定制)</t>
  </si>
  <si>
    <t>Gr-B-2E</t>
  </si>
  <si>
    <t>米</t>
  </si>
  <si>
    <t>根据项目需求</t>
  </si>
  <si>
    <t>混凝土垫块</t>
  </si>
  <si>
    <t>C25 35mm 梅花形</t>
  </si>
  <si>
    <t>个</t>
  </si>
  <si>
    <t>可调底座顶托</t>
  </si>
  <si>
    <t>28×600mm</t>
  </si>
  <si>
    <t>不锈钢膨胀螺栓</t>
  </si>
  <si>
    <t>M12×100mm</t>
  </si>
  <si>
    <t>套</t>
  </si>
  <si>
    <t>玻璃钢隔油池</t>
  </si>
  <si>
    <t>6m³ 1800mm 4260mm</t>
  </si>
  <si>
    <t>玻璃钢化粪池</t>
  </si>
  <si>
    <t>BH 75m³ Ⅰ型</t>
  </si>
  <si>
    <t>座</t>
  </si>
  <si>
    <t>水沟盖板</t>
  </si>
  <si>
    <t>500×400×30mm</t>
  </si>
  <si>
    <t>块</t>
  </si>
  <si>
    <t>上料皮带机基础地脚板</t>
  </si>
  <si>
    <t>500×500×10mm</t>
  </si>
  <si>
    <t>混凝土砌块</t>
  </si>
  <si>
    <t>500*50*30</t>
  </si>
  <si>
    <t>无纺布</t>
  </si>
  <si>
    <t>150g/m²</t>
  </si>
  <si>
    <t>平方米</t>
  </si>
  <si>
    <t>配料机基础地脚板</t>
  </si>
  <si>
    <t>400×300×10mm</t>
  </si>
  <si>
    <t>BH 20m³ Ⅰ型</t>
  </si>
  <si>
    <t>法兰盘地脚板</t>
  </si>
  <si>
    <t>片</t>
  </si>
  <si>
    <t>PE管</t>
  </si>
  <si>
    <t>DN160 14.6mm</t>
  </si>
  <si>
    <t>桥式滤水管</t>
  </si>
  <si>
    <t>1000×5mm 1200mm</t>
  </si>
  <si>
    <t>电动门</t>
  </si>
  <si>
    <t>不锈钢 DDM-CY-PY-16000×1600mm</t>
  </si>
  <si>
    <t>PE直接</t>
  </si>
  <si>
    <t>160×50mm 电熔 同心异径直接</t>
  </si>
  <si>
    <t>PE三通</t>
  </si>
  <si>
    <t>160×160×25mm 热熔 异径正三通</t>
  </si>
  <si>
    <t>DP0201020</t>
  </si>
  <si>
    <t>500×500×16mm</t>
  </si>
  <si>
    <t>地脚板</t>
  </si>
  <si>
    <t>200*150*10mm</t>
  </si>
  <si>
    <t>轻质填充块</t>
  </si>
  <si>
    <t>600*240*240</t>
  </si>
  <si>
    <t>干混砌筑砂浆</t>
  </si>
  <si>
    <t>M10</t>
  </si>
  <si>
    <t>吨</t>
  </si>
  <si>
    <t>坠落防护安全带</t>
  </si>
  <si>
    <t>Z-C</t>
  </si>
  <si>
    <t>副</t>
  </si>
  <si>
    <t>减速带</t>
  </si>
  <si>
    <t>1000×350×50mm</t>
  </si>
  <si>
    <t>警戒带</t>
  </si>
  <si>
    <t>JJD50</t>
  </si>
  <si>
    <t>酒精测试仪</t>
  </si>
  <si>
    <t>0-5mg/L</t>
  </si>
  <si>
    <t>灭火器箱</t>
  </si>
  <si>
    <t>5kg 2个</t>
  </si>
  <si>
    <t>铁马护栏</t>
  </si>
  <si>
    <t>1×1.5m</t>
  </si>
  <si>
    <t>建筑防护栏杆</t>
  </si>
  <si>
    <t>钢质 3×1.5m</t>
  </si>
  <si>
    <t>车行道闸</t>
  </si>
  <si>
    <t>5m</t>
  </si>
  <si>
    <t>集装箱闸机</t>
  </si>
  <si>
    <t>600MM*300MM</t>
  </si>
  <si>
    <t>道路交通防撞墩</t>
  </si>
  <si>
    <t>橡胶 600×160×100mm</t>
  </si>
  <si>
    <t>交通锥</t>
  </si>
  <si>
    <t>A类60cm</t>
  </si>
  <si>
    <t>手提式灭火器</t>
  </si>
  <si>
    <t>MF/ABC10</t>
  </si>
  <si>
    <t>混凝土1M*0.8*0.5*0.15</t>
  </si>
  <si>
    <t>合计总价：</t>
  </si>
  <si>
    <t>法定代表人（授权人）签章：</t>
  </si>
  <si>
    <t>联系方式：</t>
  </si>
  <si>
    <t>日期：       年 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</si>
</sst>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4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1"/>
      <name val="仿宋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protection locked="0"/>
    </xf>
    <xf numFmtId="0" fontId="5" fillId="0" borderId="0">
      <alignment vertical="center"/>
    </xf>
    <xf numFmtId="0" fontId="0" fillId="0" borderId="0"/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177" fontId="8" fillId="0" borderId="4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 shrinkToFit="1"/>
    </xf>
    <xf numFmtId="176" fontId="1" fillId="0" borderId="0" xfId="0" applyNumberFormat="1" applyFont="1" applyFill="1">
      <alignment vertical="center"/>
    </xf>
    <xf numFmtId="0" fontId="11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 shrinkToFit="1"/>
    </xf>
    <xf numFmtId="176" fontId="13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3" xfId="52"/>
    <cellStyle name="常规 3 2 2" xfId="53"/>
    <cellStyle name="常规 5" xfId="54"/>
    <cellStyle name="常规 7" xfId="55"/>
    <cellStyle name="常规 6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121920</xdr:colOff>
      <xdr:row>43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119380</xdr:colOff>
      <xdr:row>43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104775</xdr:colOff>
      <xdr:row>43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275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219075</xdr:colOff>
      <xdr:row>43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05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95250</xdr:colOff>
      <xdr:row>43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17179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95250</xdr:colOff>
      <xdr:row>43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17179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95250</xdr:colOff>
      <xdr:row>43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17179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161925</xdr:colOff>
      <xdr:row>43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3700" y="171799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104775</xdr:colOff>
      <xdr:row>43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161925</xdr:colOff>
      <xdr:row>43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3700" y="171799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104775</xdr:colOff>
      <xdr:row>43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275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219075</xdr:colOff>
      <xdr:row>43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050" y="17179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104775</xdr:colOff>
      <xdr:row>43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43</xdr:row>
      <xdr:rowOff>0</xdr:rowOff>
    </xdr:from>
    <xdr:to>
      <xdr:col>0</xdr:col>
      <xdr:colOff>219075</xdr:colOff>
      <xdr:row>43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43</xdr:row>
      <xdr:rowOff>0</xdr:rowOff>
    </xdr:from>
    <xdr:to>
      <xdr:col>0</xdr:col>
      <xdr:colOff>333375</xdr:colOff>
      <xdr:row>43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43</xdr:row>
      <xdr:rowOff>0</xdr:rowOff>
    </xdr:from>
    <xdr:to>
      <xdr:col>1</xdr:col>
      <xdr:colOff>56515</xdr:colOff>
      <xdr:row>43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17179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43</xdr:row>
      <xdr:rowOff>0</xdr:rowOff>
    </xdr:from>
    <xdr:to>
      <xdr:col>1</xdr:col>
      <xdr:colOff>104775</xdr:colOff>
      <xdr:row>43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17179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43</xdr:row>
      <xdr:rowOff>0</xdr:rowOff>
    </xdr:from>
    <xdr:to>
      <xdr:col>1</xdr:col>
      <xdr:colOff>48895</xdr:colOff>
      <xdr:row>43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17179925"/>
          <a:ext cx="5143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104775</xdr:colOff>
      <xdr:row>43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43</xdr:row>
      <xdr:rowOff>0</xdr:rowOff>
    </xdr:from>
    <xdr:to>
      <xdr:col>0</xdr:col>
      <xdr:colOff>219075</xdr:colOff>
      <xdr:row>43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43</xdr:row>
      <xdr:rowOff>0</xdr:rowOff>
    </xdr:from>
    <xdr:to>
      <xdr:col>0</xdr:col>
      <xdr:colOff>333375</xdr:colOff>
      <xdr:row>43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17179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43</xdr:row>
      <xdr:rowOff>0</xdr:rowOff>
    </xdr:from>
    <xdr:to>
      <xdr:col>1</xdr:col>
      <xdr:colOff>56515</xdr:colOff>
      <xdr:row>43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17179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43</xdr:row>
      <xdr:rowOff>0</xdr:rowOff>
    </xdr:from>
    <xdr:to>
      <xdr:col>1</xdr:col>
      <xdr:colOff>104775</xdr:colOff>
      <xdr:row>43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17179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43</xdr:row>
      <xdr:rowOff>0</xdr:rowOff>
    </xdr:from>
    <xdr:to>
      <xdr:col>1</xdr:col>
      <xdr:colOff>48895</xdr:colOff>
      <xdr:row>43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17179925"/>
          <a:ext cx="5143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view="pageBreakPreview" zoomScale="85" zoomScaleNormal="100" workbookViewId="0">
      <selection activeCell="M43" sqref="M43"/>
    </sheetView>
  </sheetViews>
  <sheetFormatPr defaultColWidth="9" defaultRowHeight="14"/>
  <cols>
    <col min="1" max="1" width="5.16666666666667" customWidth="1"/>
    <col min="2" max="2" width="17.5833333333333" style="2" customWidth="1"/>
    <col min="3" max="3" width="16" customWidth="1"/>
    <col min="4" max="4" width="15.75" style="3" customWidth="1"/>
    <col min="5" max="5" width="9.5" customWidth="1"/>
    <col min="6" max="6" width="9.75" customWidth="1"/>
    <col min="7" max="7" width="10.8333333333333" customWidth="1"/>
    <col min="8" max="8" width="10.6666666666667" style="4" customWidth="1"/>
    <col min="9" max="9" width="10.4833333333333" customWidth="1"/>
    <col min="10" max="10" width="11.5" customWidth="1"/>
    <col min="11" max="11" width="16.0666666666667" customWidth="1"/>
  </cols>
  <sheetData>
    <row r="1" ht="36.75" customHeight="1" spans="1:11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</row>
    <row r="2" ht="18" customHeight="1" spans="1:11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</row>
    <row r="3" ht="18" customHeight="1" spans="1:11">
      <c r="A3" s="9" t="s">
        <v>2</v>
      </c>
      <c r="B3" s="10"/>
      <c r="C3" s="9"/>
      <c r="D3" s="9"/>
      <c r="E3" s="9"/>
      <c r="F3" s="9"/>
      <c r="G3" s="11" t="s">
        <v>3</v>
      </c>
      <c r="H3" s="12"/>
      <c r="I3" s="11"/>
      <c r="J3" s="11"/>
      <c r="K3" s="11"/>
    </row>
    <row r="4" ht="32" customHeight="1" spans="1:11">
      <c r="A4" s="13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5" t="s">
        <v>9</v>
      </c>
      <c r="G4" s="16"/>
      <c r="H4" s="16"/>
      <c r="I4" s="13" t="s">
        <v>10</v>
      </c>
      <c r="J4" s="35" t="s">
        <v>11</v>
      </c>
      <c r="K4" s="36" t="s">
        <v>12</v>
      </c>
    </row>
    <row r="5" ht="32" customHeight="1" spans="1:11">
      <c r="A5" s="13"/>
      <c r="B5" s="13"/>
      <c r="C5" s="13"/>
      <c r="D5" s="14"/>
      <c r="E5" s="14"/>
      <c r="F5" s="17" t="s">
        <v>13</v>
      </c>
      <c r="G5" s="17" t="s">
        <v>14</v>
      </c>
      <c r="H5" s="14" t="s">
        <v>15</v>
      </c>
      <c r="I5" s="13"/>
      <c r="J5" s="37"/>
      <c r="K5" s="38"/>
    </row>
    <row r="6" s="1" customFormat="1" ht="32" customHeight="1" spans="1:13">
      <c r="A6" s="18">
        <v>1</v>
      </c>
      <c r="B6" s="19" t="s">
        <v>16</v>
      </c>
      <c r="C6" s="20" t="s">
        <v>17</v>
      </c>
      <c r="D6" s="19" t="s">
        <v>18</v>
      </c>
      <c r="E6" s="19">
        <v>720</v>
      </c>
      <c r="F6" s="21"/>
      <c r="G6" s="22"/>
      <c r="H6" s="21"/>
      <c r="I6" s="21"/>
      <c r="J6" s="39" t="s">
        <v>19</v>
      </c>
      <c r="K6" s="40"/>
      <c r="M6" s="41"/>
    </row>
    <row r="7" s="1" customFormat="1" ht="32" customHeight="1" spans="1:13">
      <c r="A7" s="18">
        <v>2</v>
      </c>
      <c r="B7" s="19" t="s">
        <v>20</v>
      </c>
      <c r="C7" s="20" t="s">
        <v>21</v>
      </c>
      <c r="D7" s="19" t="s">
        <v>22</v>
      </c>
      <c r="E7" s="19">
        <v>6000</v>
      </c>
      <c r="F7" s="21"/>
      <c r="G7" s="22"/>
      <c r="H7" s="21"/>
      <c r="I7" s="21"/>
      <c r="J7" s="42"/>
      <c r="K7" s="40"/>
      <c r="M7" s="41"/>
    </row>
    <row r="8" s="1" customFormat="1" ht="32" customHeight="1" spans="1:13">
      <c r="A8" s="18">
        <v>3</v>
      </c>
      <c r="B8" s="19" t="s">
        <v>23</v>
      </c>
      <c r="C8" s="20" t="s">
        <v>24</v>
      </c>
      <c r="D8" s="19" t="s">
        <v>22</v>
      </c>
      <c r="E8" s="19">
        <v>18</v>
      </c>
      <c r="F8" s="21"/>
      <c r="G8" s="22"/>
      <c r="H8" s="21"/>
      <c r="I8" s="21"/>
      <c r="J8" s="42"/>
      <c r="K8" s="40"/>
      <c r="M8" s="41"/>
    </row>
    <row r="9" s="1" customFormat="1" ht="32" customHeight="1" spans="1:13">
      <c r="A9" s="18">
        <v>4</v>
      </c>
      <c r="B9" s="19" t="s">
        <v>25</v>
      </c>
      <c r="C9" s="20" t="s">
        <v>26</v>
      </c>
      <c r="D9" s="19" t="s">
        <v>27</v>
      </c>
      <c r="E9" s="19">
        <v>100</v>
      </c>
      <c r="F9" s="21"/>
      <c r="G9" s="22"/>
      <c r="H9" s="21"/>
      <c r="I9" s="21"/>
      <c r="J9" s="42"/>
      <c r="K9" s="40"/>
      <c r="M9" s="41"/>
    </row>
    <row r="10" s="1" customFormat="1" ht="32" customHeight="1" spans="1:13">
      <c r="A10" s="18">
        <v>5</v>
      </c>
      <c r="B10" s="19" t="s">
        <v>28</v>
      </c>
      <c r="C10" s="20" t="s">
        <v>29</v>
      </c>
      <c r="D10" s="19" t="s">
        <v>22</v>
      </c>
      <c r="E10" s="19">
        <v>2</v>
      </c>
      <c r="F10" s="21"/>
      <c r="G10" s="22"/>
      <c r="H10" s="21"/>
      <c r="I10" s="21"/>
      <c r="J10" s="42"/>
      <c r="K10" s="40"/>
      <c r="M10" s="41"/>
    </row>
    <row r="11" s="1" customFormat="1" ht="32" customHeight="1" spans="1:13">
      <c r="A11" s="18">
        <v>6</v>
      </c>
      <c r="B11" s="19" t="s">
        <v>30</v>
      </c>
      <c r="C11" s="20" t="s">
        <v>31</v>
      </c>
      <c r="D11" s="19" t="s">
        <v>32</v>
      </c>
      <c r="E11" s="19">
        <v>3</v>
      </c>
      <c r="F11" s="23"/>
      <c r="G11" s="22"/>
      <c r="H11" s="23"/>
      <c r="I11" s="21"/>
      <c r="J11" s="42"/>
      <c r="K11" s="40"/>
      <c r="M11" s="41"/>
    </row>
    <row r="12" s="1" customFormat="1" ht="32" customHeight="1" spans="1:13">
      <c r="A12" s="18">
        <v>7</v>
      </c>
      <c r="B12" s="19" t="s">
        <v>33</v>
      </c>
      <c r="C12" s="20" t="s">
        <v>34</v>
      </c>
      <c r="D12" s="19" t="s">
        <v>35</v>
      </c>
      <c r="E12" s="19">
        <v>270</v>
      </c>
      <c r="F12" s="21"/>
      <c r="G12" s="22"/>
      <c r="H12" s="21"/>
      <c r="I12" s="21"/>
      <c r="J12" s="42"/>
      <c r="K12" s="40"/>
      <c r="M12" s="41"/>
    </row>
    <row r="13" s="1" customFormat="1" ht="32" customHeight="1" spans="1:13">
      <c r="A13" s="18">
        <v>8</v>
      </c>
      <c r="B13" s="19" t="s">
        <v>36</v>
      </c>
      <c r="C13" s="20" t="s">
        <v>37</v>
      </c>
      <c r="D13" s="19" t="s">
        <v>27</v>
      </c>
      <c r="E13" s="19">
        <v>4</v>
      </c>
      <c r="F13" s="23"/>
      <c r="G13" s="22"/>
      <c r="H13" s="23"/>
      <c r="I13" s="21"/>
      <c r="J13" s="42"/>
      <c r="K13" s="40"/>
      <c r="M13" s="41"/>
    </row>
    <row r="14" s="1" customFormat="1" ht="32" customHeight="1" spans="1:13">
      <c r="A14" s="18">
        <v>9</v>
      </c>
      <c r="B14" s="19" t="s">
        <v>38</v>
      </c>
      <c r="C14" s="20" t="s">
        <v>39</v>
      </c>
      <c r="D14" s="19" t="s">
        <v>35</v>
      </c>
      <c r="E14" s="19">
        <v>32384</v>
      </c>
      <c r="F14" s="21"/>
      <c r="G14" s="22"/>
      <c r="H14" s="21"/>
      <c r="I14" s="21"/>
      <c r="J14" s="42"/>
      <c r="K14" s="40"/>
      <c r="M14" s="41"/>
    </row>
    <row r="15" s="1" customFormat="1" ht="32" customHeight="1" spans="1:13">
      <c r="A15" s="18">
        <v>10</v>
      </c>
      <c r="B15" s="19" t="s">
        <v>40</v>
      </c>
      <c r="C15" s="20" t="s">
        <v>41</v>
      </c>
      <c r="D15" s="19" t="s">
        <v>42</v>
      </c>
      <c r="E15" s="19">
        <v>192</v>
      </c>
      <c r="F15" s="21"/>
      <c r="G15" s="22"/>
      <c r="H15" s="21"/>
      <c r="I15" s="21"/>
      <c r="J15" s="42"/>
      <c r="K15" s="40"/>
      <c r="M15" s="41"/>
    </row>
    <row r="16" s="1" customFormat="1" ht="32" customHeight="1" spans="1:13">
      <c r="A16" s="18">
        <v>11</v>
      </c>
      <c r="B16" s="19" t="s">
        <v>43</v>
      </c>
      <c r="C16" s="20" t="s">
        <v>44</v>
      </c>
      <c r="D16" s="19" t="s">
        <v>27</v>
      </c>
      <c r="E16" s="19">
        <v>6</v>
      </c>
      <c r="F16" s="21"/>
      <c r="G16" s="22"/>
      <c r="H16" s="21"/>
      <c r="I16" s="21"/>
      <c r="J16" s="42"/>
      <c r="K16" s="40"/>
      <c r="M16" s="41"/>
    </row>
    <row r="17" s="1" customFormat="1" ht="32" customHeight="1" spans="1:13">
      <c r="A17" s="18">
        <v>12</v>
      </c>
      <c r="B17" s="19" t="s">
        <v>30</v>
      </c>
      <c r="C17" s="20" t="s">
        <v>45</v>
      </c>
      <c r="D17" s="19" t="s">
        <v>32</v>
      </c>
      <c r="E17" s="19">
        <v>1</v>
      </c>
      <c r="F17" s="21"/>
      <c r="G17" s="22"/>
      <c r="H17" s="21"/>
      <c r="I17" s="21"/>
      <c r="J17" s="42"/>
      <c r="K17" s="40"/>
      <c r="M17" s="41"/>
    </row>
    <row r="18" s="1" customFormat="1" ht="32" customHeight="1" spans="1:13">
      <c r="A18" s="18">
        <v>13</v>
      </c>
      <c r="B18" s="19" t="s">
        <v>46</v>
      </c>
      <c r="C18" s="20" t="s">
        <v>44</v>
      </c>
      <c r="D18" s="19" t="s">
        <v>47</v>
      </c>
      <c r="E18" s="19">
        <v>10</v>
      </c>
      <c r="F18" s="21"/>
      <c r="G18" s="22"/>
      <c r="H18" s="21"/>
      <c r="I18" s="21"/>
      <c r="J18" s="42"/>
      <c r="K18" s="40"/>
      <c r="M18" s="41"/>
    </row>
    <row r="19" s="1" customFormat="1" ht="32" customHeight="1" spans="1:13">
      <c r="A19" s="18">
        <v>14</v>
      </c>
      <c r="B19" s="19" t="s">
        <v>48</v>
      </c>
      <c r="C19" s="20" t="s">
        <v>49</v>
      </c>
      <c r="D19" s="19" t="s">
        <v>18</v>
      </c>
      <c r="E19" s="19">
        <v>834</v>
      </c>
      <c r="F19" s="21"/>
      <c r="G19" s="22"/>
      <c r="H19" s="21"/>
      <c r="I19" s="21"/>
      <c r="J19" s="42"/>
      <c r="K19" s="40"/>
      <c r="M19" s="41"/>
    </row>
    <row r="20" s="1" customFormat="1" ht="32" customHeight="1" spans="1:13">
      <c r="A20" s="18">
        <v>15</v>
      </c>
      <c r="B20" s="19" t="s">
        <v>50</v>
      </c>
      <c r="C20" s="20" t="s">
        <v>51</v>
      </c>
      <c r="D20" s="19" t="s">
        <v>18</v>
      </c>
      <c r="E20" s="19">
        <v>58</v>
      </c>
      <c r="F20" s="21"/>
      <c r="G20" s="22"/>
      <c r="H20" s="21"/>
      <c r="I20" s="21"/>
      <c r="J20" s="42"/>
      <c r="K20" s="40"/>
      <c r="M20" s="41"/>
    </row>
    <row r="21" s="1" customFormat="1" ht="32" customHeight="1" spans="1:13">
      <c r="A21" s="18">
        <v>16</v>
      </c>
      <c r="B21" s="19" t="s">
        <v>52</v>
      </c>
      <c r="C21" s="20" t="s">
        <v>53</v>
      </c>
      <c r="D21" s="19" t="s">
        <v>42</v>
      </c>
      <c r="E21" s="19">
        <v>20</v>
      </c>
      <c r="F21" s="21"/>
      <c r="G21" s="22"/>
      <c r="H21" s="21"/>
      <c r="I21" s="21"/>
      <c r="J21" s="42"/>
      <c r="K21" s="40"/>
      <c r="M21" s="41"/>
    </row>
    <row r="22" s="1" customFormat="1" ht="32" customHeight="1" spans="1:13">
      <c r="A22" s="18">
        <v>17</v>
      </c>
      <c r="B22" s="19" t="s">
        <v>54</v>
      </c>
      <c r="C22" s="20" t="s">
        <v>55</v>
      </c>
      <c r="D22" s="19" t="s">
        <v>22</v>
      </c>
      <c r="E22" s="19">
        <v>3</v>
      </c>
      <c r="F22" s="21"/>
      <c r="G22" s="22"/>
      <c r="H22" s="21"/>
      <c r="I22" s="21"/>
      <c r="J22" s="42"/>
      <c r="K22" s="40"/>
      <c r="M22" s="41"/>
    </row>
    <row r="23" s="1" customFormat="1" ht="32" customHeight="1" spans="1:13">
      <c r="A23" s="18">
        <v>18</v>
      </c>
      <c r="B23" s="19" t="s">
        <v>54</v>
      </c>
      <c r="C23" s="20" t="s">
        <v>55</v>
      </c>
      <c r="D23" s="19" t="s">
        <v>22</v>
      </c>
      <c r="E23" s="19">
        <v>2</v>
      </c>
      <c r="F23" s="21"/>
      <c r="G23" s="22"/>
      <c r="H23" s="21"/>
      <c r="I23" s="21"/>
      <c r="J23" s="42"/>
      <c r="K23" s="40"/>
      <c r="M23" s="41"/>
    </row>
    <row r="24" s="1" customFormat="1" ht="32" customHeight="1" spans="1:13">
      <c r="A24" s="18">
        <v>19</v>
      </c>
      <c r="B24" s="19" t="s">
        <v>56</v>
      </c>
      <c r="C24" s="20" t="s">
        <v>57</v>
      </c>
      <c r="D24" s="19" t="s">
        <v>22</v>
      </c>
      <c r="E24" s="19">
        <v>4</v>
      </c>
      <c r="F24" s="21"/>
      <c r="G24" s="22"/>
      <c r="H24" s="21"/>
      <c r="I24" s="21"/>
      <c r="J24" s="42"/>
      <c r="K24" s="40"/>
      <c r="M24" s="41"/>
    </row>
    <row r="25" s="1" customFormat="1" ht="32" customHeight="1" spans="1:13">
      <c r="A25" s="18">
        <v>20</v>
      </c>
      <c r="B25" s="19" t="s">
        <v>38</v>
      </c>
      <c r="C25" s="20" t="s">
        <v>58</v>
      </c>
      <c r="D25" s="19" t="s">
        <v>35</v>
      </c>
      <c r="E25" s="19">
        <v>31300</v>
      </c>
      <c r="F25" s="21"/>
      <c r="G25" s="22"/>
      <c r="H25" s="21"/>
      <c r="I25" s="21"/>
      <c r="J25" s="42"/>
      <c r="K25" s="40"/>
      <c r="M25" s="41"/>
    </row>
    <row r="26" s="1" customFormat="1" ht="32" customHeight="1" spans="1:13">
      <c r="A26" s="18">
        <v>21</v>
      </c>
      <c r="B26" s="19" t="s">
        <v>46</v>
      </c>
      <c r="C26" s="20" t="s">
        <v>59</v>
      </c>
      <c r="D26" s="19" t="s">
        <v>47</v>
      </c>
      <c r="E26" s="19">
        <v>8</v>
      </c>
      <c r="F26" s="21"/>
      <c r="G26" s="22"/>
      <c r="H26" s="21"/>
      <c r="I26" s="21"/>
      <c r="J26" s="43"/>
      <c r="K26" s="44"/>
      <c r="M26" s="41"/>
    </row>
    <row r="27" s="1" customFormat="1" ht="32" customHeight="1" spans="1:13">
      <c r="A27" s="18">
        <v>22</v>
      </c>
      <c r="B27" s="19" t="s">
        <v>60</v>
      </c>
      <c r="C27" s="20" t="s">
        <v>61</v>
      </c>
      <c r="D27" s="19" t="s">
        <v>27</v>
      </c>
      <c r="E27" s="19">
        <v>30</v>
      </c>
      <c r="F27" s="21"/>
      <c r="G27" s="22"/>
      <c r="H27" s="21"/>
      <c r="I27" s="21"/>
      <c r="J27" s="43"/>
      <c r="K27" s="44"/>
      <c r="M27" s="41"/>
    </row>
    <row r="28" s="1" customFormat="1" ht="32" customHeight="1" spans="1:13">
      <c r="A28" s="18">
        <v>23</v>
      </c>
      <c r="B28" s="19" t="s">
        <v>62</v>
      </c>
      <c r="C28" s="20" t="s">
        <v>63</v>
      </c>
      <c r="D28" s="19" t="s">
        <v>35</v>
      </c>
      <c r="E28" s="19">
        <v>3700</v>
      </c>
      <c r="F28" s="21"/>
      <c r="G28" s="22"/>
      <c r="H28" s="21"/>
      <c r="I28" s="21"/>
      <c r="J28" s="43"/>
      <c r="K28" s="44"/>
      <c r="M28" s="41"/>
    </row>
    <row r="29" s="1" customFormat="1" ht="32" customHeight="1" spans="1:13">
      <c r="A29" s="18">
        <v>24</v>
      </c>
      <c r="B29" s="19" t="s">
        <v>64</v>
      </c>
      <c r="C29" s="20" t="s">
        <v>65</v>
      </c>
      <c r="D29" s="19" t="s">
        <v>66</v>
      </c>
      <c r="E29" s="19">
        <v>3.75</v>
      </c>
      <c r="F29" s="21"/>
      <c r="G29" s="22"/>
      <c r="H29" s="21"/>
      <c r="I29" s="21"/>
      <c r="J29" s="43"/>
      <c r="K29" s="44"/>
      <c r="M29" s="41"/>
    </row>
    <row r="30" s="1" customFormat="1" ht="32" customHeight="1" spans="1:13">
      <c r="A30" s="18">
        <v>25</v>
      </c>
      <c r="B30" s="24" t="s">
        <v>67</v>
      </c>
      <c r="C30" s="25" t="s">
        <v>68</v>
      </c>
      <c r="D30" s="24" t="s">
        <v>69</v>
      </c>
      <c r="E30" s="26">
        <v>15</v>
      </c>
      <c r="F30" s="21"/>
      <c r="G30" s="22"/>
      <c r="H30" s="21"/>
      <c r="I30" s="21"/>
      <c r="J30" s="43"/>
      <c r="K30" s="44"/>
      <c r="M30" s="41"/>
    </row>
    <row r="31" s="1" customFormat="1" ht="32" customHeight="1" spans="1:13">
      <c r="A31" s="18">
        <v>26</v>
      </c>
      <c r="B31" s="24" t="s">
        <v>70</v>
      </c>
      <c r="C31" s="25" t="s">
        <v>71</v>
      </c>
      <c r="D31" s="24" t="s">
        <v>22</v>
      </c>
      <c r="E31" s="26">
        <v>27</v>
      </c>
      <c r="F31" s="21"/>
      <c r="G31" s="22"/>
      <c r="H31" s="21"/>
      <c r="I31" s="21"/>
      <c r="J31" s="43"/>
      <c r="K31" s="44"/>
      <c r="M31" s="41"/>
    </row>
    <row r="32" s="1" customFormat="1" ht="32" customHeight="1" spans="1:13">
      <c r="A32" s="18">
        <v>27</v>
      </c>
      <c r="B32" s="24" t="s">
        <v>72</v>
      </c>
      <c r="C32" s="25" t="s">
        <v>73</v>
      </c>
      <c r="D32" s="24" t="s">
        <v>18</v>
      </c>
      <c r="E32" s="26">
        <v>300</v>
      </c>
      <c r="F32" s="21"/>
      <c r="G32" s="22"/>
      <c r="H32" s="21"/>
      <c r="I32" s="21"/>
      <c r="J32" s="43"/>
      <c r="K32" s="44"/>
      <c r="M32" s="41"/>
    </row>
    <row r="33" s="1" customFormat="1" ht="32" customHeight="1" spans="1:13">
      <c r="A33" s="18">
        <v>28</v>
      </c>
      <c r="B33" s="24" t="s">
        <v>74</v>
      </c>
      <c r="C33" s="25" t="s">
        <v>75</v>
      </c>
      <c r="D33" s="24" t="s">
        <v>22</v>
      </c>
      <c r="E33" s="26">
        <v>2</v>
      </c>
      <c r="F33" s="21"/>
      <c r="G33" s="22"/>
      <c r="H33" s="21"/>
      <c r="I33" s="21"/>
      <c r="J33" s="43"/>
      <c r="K33" s="44"/>
      <c r="M33" s="41"/>
    </row>
    <row r="34" s="1" customFormat="1" ht="32" customHeight="1" spans="1:13">
      <c r="A34" s="18">
        <v>29</v>
      </c>
      <c r="B34" s="24" t="s">
        <v>76</v>
      </c>
      <c r="C34" s="25" t="s">
        <v>77</v>
      </c>
      <c r="D34" s="24" t="s">
        <v>22</v>
      </c>
      <c r="E34" s="26">
        <v>11</v>
      </c>
      <c r="F34" s="21"/>
      <c r="G34" s="22"/>
      <c r="H34" s="21"/>
      <c r="I34" s="21"/>
      <c r="J34" s="43"/>
      <c r="K34" s="44"/>
      <c r="M34" s="41"/>
    </row>
    <row r="35" s="1" customFormat="1" ht="32" customHeight="1" spans="1:13">
      <c r="A35" s="18">
        <v>30</v>
      </c>
      <c r="B35" s="24" t="s">
        <v>78</v>
      </c>
      <c r="C35" s="25" t="s">
        <v>79</v>
      </c>
      <c r="D35" s="24" t="s">
        <v>18</v>
      </c>
      <c r="E35" s="26">
        <v>60</v>
      </c>
      <c r="F35" s="21"/>
      <c r="G35" s="22"/>
      <c r="H35" s="21"/>
      <c r="I35" s="21"/>
      <c r="J35" s="43"/>
      <c r="K35" s="44"/>
      <c r="M35" s="41"/>
    </row>
    <row r="36" s="1" customFormat="1" ht="32" customHeight="1" spans="1:13">
      <c r="A36" s="18">
        <v>31</v>
      </c>
      <c r="B36" s="24" t="s">
        <v>80</v>
      </c>
      <c r="C36" s="25" t="s">
        <v>81</v>
      </c>
      <c r="D36" s="24" t="s">
        <v>18</v>
      </c>
      <c r="E36" s="26">
        <v>1647</v>
      </c>
      <c r="F36" s="21"/>
      <c r="G36" s="22"/>
      <c r="H36" s="21"/>
      <c r="I36" s="21"/>
      <c r="J36" s="43"/>
      <c r="K36" s="44"/>
      <c r="M36" s="41"/>
    </row>
    <row r="37" s="1" customFormat="1" ht="32" customHeight="1" spans="1:13">
      <c r="A37" s="18">
        <v>32</v>
      </c>
      <c r="B37" s="24" t="s">
        <v>82</v>
      </c>
      <c r="C37" s="25" t="s">
        <v>83</v>
      </c>
      <c r="D37" s="24" t="s">
        <v>22</v>
      </c>
      <c r="E37" s="26">
        <v>1</v>
      </c>
      <c r="F37" s="21"/>
      <c r="G37" s="22"/>
      <c r="H37" s="21"/>
      <c r="I37" s="21"/>
      <c r="J37" s="43"/>
      <c r="K37" s="44"/>
      <c r="M37" s="41"/>
    </row>
    <row r="38" s="1" customFormat="1" ht="32" customHeight="1" spans="1:13">
      <c r="A38" s="18">
        <v>33</v>
      </c>
      <c r="B38" s="24" t="s">
        <v>84</v>
      </c>
      <c r="C38" s="25" t="s">
        <v>85</v>
      </c>
      <c r="D38" s="24" t="s">
        <v>22</v>
      </c>
      <c r="E38" s="26">
        <v>1</v>
      </c>
      <c r="F38" s="21"/>
      <c r="G38" s="22"/>
      <c r="H38" s="21"/>
      <c r="I38" s="21"/>
      <c r="J38" s="43"/>
      <c r="K38" s="44"/>
      <c r="M38" s="41"/>
    </row>
    <row r="39" s="1" customFormat="1" ht="32" customHeight="1" spans="1:13">
      <c r="A39" s="18">
        <v>34</v>
      </c>
      <c r="B39" s="24" t="s">
        <v>86</v>
      </c>
      <c r="C39" s="25" t="s">
        <v>87</v>
      </c>
      <c r="D39" s="24" t="s">
        <v>22</v>
      </c>
      <c r="E39" s="26">
        <v>2</v>
      </c>
      <c r="F39" s="21"/>
      <c r="G39" s="22"/>
      <c r="H39" s="21"/>
      <c r="I39" s="21"/>
      <c r="J39" s="43"/>
      <c r="K39" s="44"/>
      <c r="M39" s="41"/>
    </row>
    <row r="40" s="1" customFormat="1" ht="32" customHeight="1" spans="1:13">
      <c r="A40" s="18">
        <v>35</v>
      </c>
      <c r="B40" s="24" t="s">
        <v>88</v>
      </c>
      <c r="C40" s="25" t="s">
        <v>89</v>
      </c>
      <c r="D40" s="24" t="s">
        <v>22</v>
      </c>
      <c r="E40" s="26">
        <v>70</v>
      </c>
      <c r="F40" s="21"/>
      <c r="G40" s="22"/>
      <c r="H40" s="21"/>
      <c r="I40" s="21"/>
      <c r="J40" s="43"/>
      <c r="K40" s="44"/>
      <c r="M40" s="41"/>
    </row>
    <row r="41" s="1" customFormat="1" ht="32" customHeight="1" spans="1:13">
      <c r="A41" s="18">
        <v>36</v>
      </c>
      <c r="B41" s="24" t="s">
        <v>90</v>
      </c>
      <c r="C41" s="25" t="s">
        <v>91</v>
      </c>
      <c r="D41" s="24" t="s">
        <v>27</v>
      </c>
      <c r="E41" s="26">
        <v>33</v>
      </c>
      <c r="F41" s="21"/>
      <c r="G41" s="22"/>
      <c r="H41" s="21"/>
      <c r="I41" s="21"/>
      <c r="J41" s="43"/>
      <c r="K41" s="44"/>
      <c r="M41" s="41"/>
    </row>
    <row r="42" s="1" customFormat="1" ht="32" customHeight="1" spans="1:13">
      <c r="A42" s="18">
        <v>37</v>
      </c>
      <c r="B42" s="24" t="s">
        <v>86</v>
      </c>
      <c r="C42" s="25" t="s">
        <v>92</v>
      </c>
      <c r="D42" s="24" t="s">
        <v>22</v>
      </c>
      <c r="E42" s="26">
        <v>10</v>
      </c>
      <c r="F42" s="21"/>
      <c r="G42" s="22"/>
      <c r="H42" s="21"/>
      <c r="I42" s="21"/>
      <c r="J42" s="43"/>
      <c r="K42" s="44"/>
      <c r="M42" s="41"/>
    </row>
    <row r="43" s="1" customFormat="1" ht="32" customHeight="1" spans="1:13">
      <c r="A43" s="18">
        <v>38</v>
      </c>
      <c r="B43" s="24" t="s">
        <v>72</v>
      </c>
      <c r="C43" s="25" t="s">
        <v>73</v>
      </c>
      <c r="D43" s="24" t="s">
        <v>18</v>
      </c>
      <c r="E43" s="26">
        <v>30</v>
      </c>
      <c r="F43" s="21"/>
      <c r="G43" s="22"/>
      <c r="H43" s="21"/>
      <c r="I43" s="21"/>
      <c r="J43" s="43"/>
      <c r="K43" s="44"/>
      <c r="M43" s="41"/>
    </row>
    <row r="44" ht="32" customHeight="1" spans="1:11">
      <c r="A44" s="27" t="s">
        <v>93</v>
      </c>
      <c r="B44" s="28"/>
      <c r="C44" s="29">
        <f>I44</f>
        <v>0</v>
      </c>
      <c r="D44" s="29"/>
      <c r="E44" s="30"/>
      <c r="F44" s="31"/>
      <c r="G44" s="31"/>
      <c r="H44" s="13"/>
      <c r="I44" s="45">
        <f>SUM(I6:I16)</f>
        <v>0</v>
      </c>
      <c r="J44" s="46"/>
      <c r="K44" s="46"/>
    </row>
    <row r="45" ht="21.75" customHeight="1" spans="1:11">
      <c r="A45" s="32"/>
      <c r="B45" s="33"/>
      <c r="C45" s="32"/>
      <c r="D45" s="34"/>
      <c r="E45" s="32"/>
      <c r="F45" s="32"/>
      <c r="G45" s="32"/>
      <c r="H45" s="32"/>
      <c r="I45" s="32"/>
      <c r="J45" s="47" t="s">
        <v>2</v>
      </c>
      <c r="K45" s="47"/>
    </row>
    <row r="46" ht="21.75" customHeight="1" spans="1:11">
      <c r="A46" s="32"/>
      <c r="B46" s="33"/>
      <c r="C46" s="32"/>
      <c r="D46" s="34"/>
      <c r="E46" s="32"/>
      <c r="F46" s="32"/>
      <c r="G46" s="32"/>
      <c r="H46" s="32"/>
      <c r="I46" s="32"/>
      <c r="J46" s="47" t="s">
        <v>94</v>
      </c>
      <c r="K46" s="47"/>
    </row>
    <row r="47" ht="21.75" customHeight="1" spans="1:11">
      <c r="A47" s="32"/>
      <c r="B47" s="33"/>
      <c r="C47" s="32"/>
      <c r="D47" s="34"/>
      <c r="E47" s="32"/>
      <c r="F47" s="32"/>
      <c r="G47" s="32"/>
      <c r="H47" s="32"/>
      <c r="I47" s="32"/>
      <c r="J47" s="47" t="s">
        <v>95</v>
      </c>
      <c r="K47" s="47"/>
    </row>
    <row r="48" ht="21.75" customHeight="1" spans="1:11">
      <c r="A48" s="32"/>
      <c r="B48" s="33"/>
      <c r="C48" s="32"/>
      <c r="D48" s="34"/>
      <c r="E48" s="32"/>
      <c r="F48" s="32"/>
      <c r="G48" s="32"/>
      <c r="H48" s="32"/>
      <c r="I48" s="32"/>
      <c r="J48" s="47" t="s">
        <v>96</v>
      </c>
      <c r="K48" s="47"/>
    </row>
  </sheetData>
  <mergeCells count="19">
    <mergeCell ref="A1:K1"/>
    <mergeCell ref="A2:K2"/>
    <mergeCell ref="A3:F3"/>
    <mergeCell ref="G3:K3"/>
    <mergeCell ref="F4:H4"/>
    <mergeCell ref="A44:B44"/>
    <mergeCell ref="C44:E44"/>
    <mergeCell ref="J45:K45"/>
    <mergeCell ref="J46:K46"/>
    <mergeCell ref="J48:K48"/>
    <mergeCell ref="A4:A5"/>
    <mergeCell ref="B4:B5"/>
    <mergeCell ref="C4:C5"/>
    <mergeCell ref="D4:D5"/>
    <mergeCell ref="E4:E5"/>
    <mergeCell ref="I4:I5"/>
    <mergeCell ref="J4:J5"/>
    <mergeCell ref="J6:J25"/>
    <mergeCell ref="K4:K5"/>
  </mergeCells>
  <printOptions horizontalCentered="1"/>
  <pageMargins left="0.460416666666667" right="0.401388888888889" top="0" bottom="0.156944444444444" header="0.460416666666667" footer="0.31458333333333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</cp:lastModifiedBy>
  <dcterms:created xsi:type="dcterms:W3CDTF">2018-07-05T03:38:00Z</dcterms:created>
  <cp:lastPrinted>2020-05-09T02:39:00Z</cp:lastPrinted>
  <dcterms:modified xsi:type="dcterms:W3CDTF">2026-07-15T14:34:55Z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19601904C1964F718FB8BD0A3267D313</vt:lpwstr>
  </property>
  <property fmtid="{D5CDD505-2E9C-101B-9397-08002B2CF9AE}" pid="4" name="CalculationRule">
    <vt:i4>0</vt:i4>
  </property>
</Properties>
</file>