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19局京广澳项目-9.18\384-挂网资料\"/>
    </mc:Choice>
  </mc:AlternateContent>
  <bookViews>
    <workbookView windowWidth="27450" windowHeight="12360"/>
  </bookViews>
  <sheets>
    <sheet name="报价单" sheetId="2" r:id="rId1"/>
  </sheets>
  <definedNames>
    <definedName name="_xlnm.Print_Area" localSheetId="0">报价单!$A$1:$K$14</definedName>
    <definedName name="_xlnm.Print_Titles" localSheetId="0">报价单!$1:$5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<sst xmlns="http://schemas.openxmlformats.org/spreadsheetml/2006/main" count="37" uniqueCount="33">
  <si>
    <t>中铁建物产科技有限公司汇采实业公司询价业务报价表</t>
  </si>
  <si>
    <t>编号： CR15G-GCFL-2026-408</t>
  </si>
  <si>
    <t>报价单位：</t>
  </si>
  <si>
    <t>单位：元</t>
  </si>
  <si>
    <t>编号</t>
  </si>
  <si>
    <t>产品名称</t>
  </si>
  <si>
    <t>规格型号</t>
  </si>
  <si>
    <t>单位</t>
  </si>
  <si>
    <t>数量</t>
  </si>
  <si>
    <t>综合单价</t>
  </si>
  <si>
    <t>总金额</t>
  </si>
  <si>
    <t>到货
时间</t>
  </si>
  <si>
    <t>备注</t>
  </si>
  <si>
    <t>材料费</t>
  </si>
  <si>
    <t>运杂费</t>
  </si>
  <si>
    <t>合价</t>
  </si>
  <si>
    <t>碳纤维布</t>
  </si>
  <si>
    <t>CFS-Ⅰ-200-100mm</t>
  </si>
  <si>
    <t>平方米</t>
  </si>
  <si>
    <t>根据项目需求</t>
  </si>
  <si>
    <t>环氧砂浆</t>
  </si>
  <si>
    <t>20kg</t>
  </si>
  <si>
    <t>袋</t>
  </si>
  <si>
    <t>混凝土防腐阻锈剂</t>
  </si>
  <si>
    <t>B型</t>
  </si>
  <si>
    <t>吨</t>
  </si>
  <si>
    <t>结构胶粘剂</t>
  </si>
  <si>
    <t>Ⅰ类A级</t>
  </si>
  <si>
    <t>千克</t>
  </si>
  <si>
    <t>合计总价：</t>
  </si>
  <si>
    <t>法定代表人（授权人）签章：</t>
  </si>
  <si>
    <t>联系方式：</t>
  </si>
  <si>
    <t>日期： 2026 年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</si>
</sst>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[DBNum2][$RMB]General;[Red][DBNum2][$RMB]General"/>
  </numFmts>
  <fonts count="32">
    <font>
      <sz val="11"/>
      <color theme="1"/>
      <name val="等线"/>
      <charset val="134"/>
      <scheme val="minor"/>
    </font>
    <font>
      <sz val="10"/>
      <name val="等线"/>
      <charset val="134"/>
      <scheme val="minor"/>
    </font>
    <font>
      <b/>
      <sz val="14"/>
      <color rgb="FF000000"/>
      <name val="仿宋"/>
      <charset val="134"/>
    </font>
    <font>
      <b/>
      <sz val="11"/>
      <color rgb="FF000000"/>
      <name val="仿宋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b/>
      <sz val="9"/>
      <color rgb="FF000000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1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1" fillId="0" borderId="0"/>
    <xf numFmtId="0" fontId="0" fillId="0" borderId="0">
      <alignment vertical="center"/>
    </xf>
    <xf numFmtId="0" fontId="31" fillId="0" borderId="0">
      <alignment vertical="center"/>
    </xf>
    <xf numFmtId="0" fontId="4" fillId="0" borderId="0">
      <protection locked="0"/>
    </xf>
    <xf numFmtId="0" fontId="0" fillId="0" borderId="0">
      <alignment vertical="center"/>
    </xf>
    <xf numFmtId="0" fontId="31" fillId="0" borderId="0"/>
  </cellStyleXfs>
  <cellXfs count="3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left" vertical="center" wrapText="1" shrinkToFit="1"/>
    </xf>
    <xf numFmtId="0" fontId="7" fillId="0" borderId="5" xfId="0" applyFont="1" applyFill="1" applyBorder="1" applyAlignment="1">
      <alignment horizontal="left" vertical="center" wrapText="1" shrinkToFit="1"/>
    </xf>
    <xf numFmtId="0" fontId="5" fillId="0" borderId="3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177" fontId="5" fillId="0" borderId="4" xfId="0" applyNumberFormat="1" applyFont="1" applyBorder="1" applyAlignment="1">
      <alignment horizontal="left" vertical="center"/>
    </xf>
    <xf numFmtId="177" fontId="5" fillId="0" borderId="7" xfId="0" applyNumberFormat="1" applyFont="1" applyBorder="1" applyAlignment="1">
      <alignment horizontal="left" vertical="center"/>
    </xf>
    <xf numFmtId="176" fontId="8" fillId="0" borderId="2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left"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 2" xfId="49"/>
    <cellStyle name="常规_Sheet2" xfId="50"/>
    <cellStyle name="常规 2 2 2" xfId="51"/>
    <cellStyle name="常规 2 2" xfId="52"/>
    <cellStyle name="常规 2" xfId="53"/>
    <cellStyle name="常规 7" xfId="54"/>
    <cellStyle name="常规 5" xfId="55"/>
    <cellStyle name="常规 3" xfId="56"/>
    <cellStyle name="常规_Sheet1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47625</xdr:rowOff>
    </xdr:to>
    <xdr:pic>
      <xdr:nvPicPr>
        <xdr:cNvPr id="2" name="Picture 26" descr="clip_image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955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47625</xdr:rowOff>
    </xdr:to>
    <xdr:pic>
      <xdr:nvPicPr>
        <xdr:cNvPr id="3" name="Picture 27" descr="clip_image9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955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47625</xdr:rowOff>
    </xdr:to>
    <xdr:pic>
      <xdr:nvPicPr>
        <xdr:cNvPr id="4" name="Picture 28" descr="clip_image10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955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47625</xdr:rowOff>
    </xdr:to>
    <xdr:pic>
      <xdr:nvPicPr>
        <xdr:cNvPr id="5" name="Picture 29" descr="clip_image1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955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47625</xdr:rowOff>
    </xdr:to>
    <xdr:pic>
      <xdr:nvPicPr>
        <xdr:cNvPr id="6" name="Picture 30" descr="clip_image1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955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121920</xdr:colOff>
      <xdr:row>9</xdr:row>
      <xdr:rowOff>47625</xdr:rowOff>
    </xdr:to>
    <xdr:pic>
      <xdr:nvPicPr>
        <xdr:cNvPr id="7" name="Picture 31" descr="clip_image1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955925"/>
          <a:ext cx="12192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47625</xdr:rowOff>
    </xdr:to>
    <xdr:pic>
      <xdr:nvPicPr>
        <xdr:cNvPr id="8" name="Picture 32" descr="clip_image1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955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47625</xdr:rowOff>
    </xdr:to>
    <xdr:pic>
      <xdr:nvPicPr>
        <xdr:cNvPr id="9" name="Picture 33" descr="clip_image19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955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47625</xdr:rowOff>
    </xdr:to>
    <xdr:pic>
      <xdr:nvPicPr>
        <xdr:cNvPr id="10" name="Picture 34" descr="clip_image20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955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47625</xdr:rowOff>
    </xdr:to>
    <xdr:pic>
      <xdr:nvPicPr>
        <xdr:cNvPr id="11" name="Picture 35" descr="clip_image2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955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47625</xdr:rowOff>
    </xdr:to>
    <xdr:pic>
      <xdr:nvPicPr>
        <xdr:cNvPr id="12" name="Picture 36" descr="clip_image2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955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119380</xdr:colOff>
      <xdr:row>9</xdr:row>
      <xdr:rowOff>47625</xdr:rowOff>
    </xdr:to>
    <xdr:pic>
      <xdr:nvPicPr>
        <xdr:cNvPr id="13" name="Picture 37" descr="clip_image2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955925"/>
          <a:ext cx="1193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47625</xdr:rowOff>
    </xdr:to>
    <xdr:pic>
      <xdr:nvPicPr>
        <xdr:cNvPr id="14" name="Picture 38" descr="clip_image2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955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47625</xdr:rowOff>
    </xdr:to>
    <xdr:pic>
      <xdr:nvPicPr>
        <xdr:cNvPr id="15" name="Picture 39" descr="clip_image2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955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47625</xdr:rowOff>
    </xdr:to>
    <xdr:pic>
      <xdr:nvPicPr>
        <xdr:cNvPr id="16" name="Picture 40" descr="clip_image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955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47625</xdr:rowOff>
    </xdr:to>
    <xdr:pic>
      <xdr:nvPicPr>
        <xdr:cNvPr id="17" name="Picture 41" descr="clip_image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955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47625</xdr:rowOff>
    </xdr:to>
    <xdr:pic>
      <xdr:nvPicPr>
        <xdr:cNvPr id="18" name="Picture 42" descr="clip_image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955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47625</xdr:rowOff>
    </xdr:to>
    <xdr:pic>
      <xdr:nvPicPr>
        <xdr:cNvPr id="19" name="Picture 43" descr="clip_image1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955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47625</xdr:rowOff>
    </xdr:to>
    <xdr:pic>
      <xdr:nvPicPr>
        <xdr:cNvPr id="20" name="Picture 44" descr="clip_image18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955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104775</xdr:colOff>
      <xdr:row>9</xdr:row>
      <xdr:rowOff>47625</xdr:rowOff>
    </xdr:to>
    <xdr:pic>
      <xdr:nvPicPr>
        <xdr:cNvPr id="21" name="Picture 45" descr="clip_image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210560" y="2955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9</xdr:row>
      <xdr:rowOff>0</xdr:rowOff>
    </xdr:from>
    <xdr:to>
      <xdr:col>3</xdr:col>
      <xdr:colOff>219075</xdr:colOff>
      <xdr:row>9</xdr:row>
      <xdr:rowOff>47625</xdr:rowOff>
    </xdr:to>
    <xdr:pic>
      <xdr:nvPicPr>
        <xdr:cNvPr id="22" name="Picture 46" descr="clip_image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324860" y="2955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95250</xdr:colOff>
      <xdr:row>9</xdr:row>
      <xdr:rowOff>38100</xdr:rowOff>
    </xdr:to>
    <xdr:pic>
      <xdr:nvPicPr>
        <xdr:cNvPr id="23" name="Picture 47" descr="clip_image8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91160" y="2955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95250</xdr:colOff>
      <xdr:row>9</xdr:row>
      <xdr:rowOff>38100</xdr:rowOff>
    </xdr:to>
    <xdr:pic>
      <xdr:nvPicPr>
        <xdr:cNvPr id="24" name="Picture 48" descr="clip_image15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91160" y="2955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95250</xdr:colOff>
      <xdr:row>9</xdr:row>
      <xdr:rowOff>38100</xdr:rowOff>
    </xdr:to>
    <xdr:pic>
      <xdr:nvPicPr>
        <xdr:cNvPr id="25" name="Picture 49" descr="clip_image16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91160" y="2955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161925</xdr:colOff>
      <xdr:row>9</xdr:row>
      <xdr:rowOff>38100</xdr:rowOff>
    </xdr:to>
    <xdr:pic>
      <xdr:nvPicPr>
        <xdr:cNvPr id="26" name="Picture 50" descr="clip_image1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391160" y="2955925"/>
          <a:ext cx="161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47625</xdr:rowOff>
    </xdr:to>
    <xdr:pic>
      <xdr:nvPicPr>
        <xdr:cNvPr id="27" name="Picture 38" descr="clip_image2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955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47625</xdr:rowOff>
    </xdr:to>
    <xdr:pic>
      <xdr:nvPicPr>
        <xdr:cNvPr id="28" name="Picture 39" descr="clip_image2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955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47625</xdr:rowOff>
    </xdr:to>
    <xdr:pic>
      <xdr:nvPicPr>
        <xdr:cNvPr id="29" name="Picture 40" descr="clip_image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955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47625</xdr:rowOff>
    </xdr:to>
    <xdr:pic>
      <xdr:nvPicPr>
        <xdr:cNvPr id="30" name="Picture 41" descr="clip_image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955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47625</xdr:rowOff>
    </xdr:to>
    <xdr:pic>
      <xdr:nvPicPr>
        <xdr:cNvPr id="31" name="Picture 42" descr="clip_image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955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47625</xdr:rowOff>
    </xdr:to>
    <xdr:pic>
      <xdr:nvPicPr>
        <xdr:cNvPr id="32" name="Picture 43" descr="clip_image1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955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47625</xdr:rowOff>
    </xdr:to>
    <xdr:pic>
      <xdr:nvPicPr>
        <xdr:cNvPr id="33" name="Picture 44" descr="clip_image18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955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161925</xdr:colOff>
      <xdr:row>9</xdr:row>
      <xdr:rowOff>38100</xdr:rowOff>
    </xdr:to>
    <xdr:pic>
      <xdr:nvPicPr>
        <xdr:cNvPr id="34" name="Picture 50" descr="clip_image1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391160" y="2955925"/>
          <a:ext cx="161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104775</xdr:colOff>
      <xdr:row>9</xdr:row>
      <xdr:rowOff>47625</xdr:rowOff>
    </xdr:to>
    <xdr:pic>
      <xdr:nvPicPr>
        <xdr:cNvPr id="35" name="Picture 20" descr="clip_image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210560" y="2955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9</xdr:row>
      <xdr:rowOff>0</xdr:rowOff>
    </xdr:from>
    <xdr:to>
      <xdr:col>3</xdr:col>
      <xdr:colOff>219075</xdr:colOff>
      <xdr:row>9</xdr:row>
      <xdr:rowOff>47625</xdr:rowOff>
    </xdr:to>
    <xdr:pic>
      <xdr:nvPicPr>
        <xdr:cNvPr id="36" name="Picture 21" descr="clip_image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324860" y="2955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104775</xdr:colOff>
      <xdr:row>9</xdr:row>
      <xdr:rowOff>48260</xdr:rowOff>
    </xdr:to>
    <xdr:pic>
      <xdr:nvPicPr>
        <xdr:cNvPr id="37" name="Picture 32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29559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9</xdr:row>
      <xdr:rowOff>0</xdr:rowOff>
    </xdr:from>
    <xdr:to>
      <xdr:col>0</xdr:col>
      <xdr:colOff>219075</xdr:colOff>
      <xdr:row>9</xdr:row>
      <xdr:rowOff>48260</xdr:rowOff>
    </xdr:to>
    <xdr:pic>
      <xdr:nvPicPr>
        <xdr:cNvPr id="38" name="Picture 33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29559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9</xdr:row>
      <xdr:rowOff>0</xdr:rowOff>
    </xdr:from>
    <xdr:to>
      <xdr:col>0</xdr:col>
      <xdr:colOff>333375</xdr:colOff>
      <xdr:row>9</xdr:row>
      <xdr:rowOff>48260</xdr:rowOff>
    </xdr:to>
    <xdr:pic>
      <xdr:nvPicPr>
        <xdr:cNvPr id="39" name="Picture 34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29559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9</xdr:row>
      <xdr:rowOff>0</xdr:rowOff>
    </xdr:from>
    <xdr:to>
      <xdr:col>1</xdr:col>
      <xdr:colOff>56515</xdr:colOff>
      <xdr:row>9</xdr:row>
      <xdr:rowOff>48260</xdr:rowOff>
    </xdr:to>
    <xdr:pic>
      <xdr:nvPicPr>
        <xdr:cNvPr id="40" name="Picture 35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29559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9</xdr:row>
      <xdr:rowOff>0</xdr:rowOff>
    </xdr:from>
    <xdr:to>
      <xdr:col>1</xdr:col>
      <xdr:colOff>104775</xdr:colOff>
      <xdr:row>9</xdr:row>
      <xdr:rowOff>48260</xdr:rowOff>
    </xdr:to>
    <xdr:pic>
      <xdr:nvPicPr>
        <xdr:cNvPr id="41" name="Picture 36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29559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9</xdr:row>
      <xdr:rowOff>0</xdr:rowOff>
    </xdr:from>
    <xdr:to>
      <xdr:col>1</xdr:col>
      <xdr:colOff>48895</xdr:colOff>
      <xdr:row>9</xdr:row>
      <xdr:rowOff>48260</xdr:rowOff>
    </xdr:to>
    <xdr:pic>
      <xdr:nvPicPr>
        <xdr:cNvPr id="42" name="Picture 37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2955925"/>
          <a:ext cx="4889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104775</xdr:colOff>
      <xdr:row>9</xdr:row>
      <xdr:rowOff>48260</xdr:rowOff>
    </xdr:to>
    <xdr:pic>
      <xdr:nvPicPr>
        <xdr:cNvPr id="43" name="Picture 32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29559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9</xdr:row>
      <xdr:rowOff>0</xdr:rowOff>
    </xdr:from>
    <xdr:to>
      <xdr:col>0</xdr:col>
      <xdr:colOff>219075</xdr:colOff>
      <xdr:row>9</xdr:row>
      <xdr:rowOff>48260</xdr:rowOff>
    </xdr:to>
    <xdr:pic>
      <xdr:nvPicPr>
        <xdr:cNvPr id="44" name="Picture 33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29559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9</xdr:row>
      <xdr:rowOff>0</xdr:rowOff>
    </xdr:from>
    <xdr:to>
      <xdr:col>0</xdr:col>
      <xdr:colOff>333375</xdr:colOff>
      <xdr:row>9</xdr:row>
      <xdr:rowOff>48260</xdr:rowOff>
    </xdr:to>
    <xdr:pic>
      <xdr:nvPicPr>
        <xdr:cNvPr id="45" name="Picture 34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29559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9</xdr:row>
      <xdr:rowOff>0</xdr:rowOff>
    </xdr:from>
    <xdr:to>
      <xdr:col>1</xdr:col>
      <xdr:colOff>56515</xdr:colOff>
      <xdr:row>9</xdr:row>
      <xdr:rowOff>48260</xdr:rowOff>
    </xdr:to>
    <xdr:pic>
      <xdr:nvPicPr>
        <xdr:cNvPr id="46" name="Picture 35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29559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9</xdr:row>
      <xdr:rowOff>0</xdr:rowOff>
    </xdr:from>
    <xdr:to>
      <xdr:col>1</xdr:col>
      <xdr:colOff>104775</xdr:colOff>
      <xdr:row>9</xdr:row>
      <xdr:rowOff>48260</xdr:rowOff>
    </xdr:to>
    <xdr:pic>
      <xdr:nvPicPr>
        <xdr:cNvPr id="47" name="Picture 36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29559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9</xdr:row>
      <xdr:rowOff>0</xdr:rowOff>
    </xdr:from>
    <xdr:to>
      <xdr:col>1</xdr:col>
      <xdr:colOff>48895</xdr:colOff>
      <xdr:row>9</xdr:row>
      <xdr:rowOff>48260</xdr:rowOff>
    </xdr:to>
    <xdr:pic>
      <xdr:nvPicPr>
        <xdr:cNvPr id="48" name="Picture 37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2955925"/>
          <a:ext cx="48895" cy="482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workbookViewId="0">
      <selection activeCell="P11" sqref="P11"/>
    </sheetView>
  </sheetViews>
  <sheetFormatPr defaultColWidth="9" defaultRowHeight="14.25"/>
  <cols>
    <col min="1" max="1" width="5.13333333333333" customWidth="1"/>
    <col min="2" max="2" width="16.125" style="2" customWidth="1"/>
    <col min="3" max="3" width="20.875" customWidth="1"/>
    <col min="4" max="4" width="6.5" customWidth="1"/>
    <col min="5" max="5" width="9.125" customWidth="1"/>
    <col min="6" max="6" width="8.5" customWidth="1"/>
    <col min="7" max="7" width="8.75" customWidth="1"/>
    <col min="8" max="8" width="11.875" style="3" customWidth="1"/>
    <col min="9" max="9" width="15.625" customWidth="1"/>
    <col min="10" max="10" width="14.125" customWidth="1"/>
    <col min="11" max="11" width="13.125" customWidth="1"/>
  </cols>
  <sheetData>
    <row r="1" ht="36.75" customHeight="1" spans="1:11">
      <c r="A1" s="4" t="s">
        <v>0</v>
      </c>
      <c r="B1" s="4"/>
      <c r="C1" s="4"/>
      <c r="D1" s="4"/>
      <c r="E1" s="4"/>
      <c r="F1" s="4"/>
      <c r="G1" s="4"/>
      <c r="H1" s="5"/>
      <c r="I1" s="4"/>
      <c r="J1" s="4"/>
      <c r="K1" s="4"/>
    </row>
    <row r="2" ht="18" customHeight="1" spans="1:11">
      <c r="A2" s="6" t="s">
        <v>1</v>
      </c>
      <c r="B2" s="6"/>
      <c r="C2" s="6"/>
      <c r="D2" s="6"/>
      <c r="E2" s="6"/>
      <c r="F2" s="6"/>
      <c r="G2" s="6"/>
      <c r="H2" s="7"/>
      <c r="I2" s="6"/>
      <c r="J2" s="6"/>
      <c r="K2" s="6"/>
    </row>
    <row r="3" ht="18" customHeight="1" spans="1:11">
      <c r="A3" s="8" t="s">
        <v>2</v>
      </c>
      <c r="B3" s="9"/>
      <c r="C3" s="8"/>
      <c r="D3" s="8"/>
      <c r="E3" s="8"/>
      <c r="F3" s="8"/>
      <c r="G3" s="10"/>
      <c r="H3" s="10"/>
      <c r="I3" s="10"/>
      <c r="J3" s="10" t="s">
        <v>3</v>
      </c>
      <c r="K3" s="10"/>
    </row>
    <row r="4" ht="20" customHeight="1" spans="1:11">
      <c r="A4" s="11" t="s">
        <v>4</v>
      </c>
      <c r="B4" s="11" t="s">
        <v>5</v>
      </c>
      <c r="C4" s="11" t="s">
        <v>6</v>
      </c>
      <c r="D4" s="12" t="s">
        <v>7</v>
      </c>
      <c r="E4" s="12" t="s">
        <v>8</v>
      </c>
      <c r="F4" s="13" t="s">
        <v>9</v>
      </c>
      <c r="G4" s="14"/>
      <c r="H4" s="14"/>
      <c r="I4" s="11" t="s">
        <v>10</v>
      </c>
      <c r="J4" s="15" t="s">
        <v>11</v>
      </c>
      <c r="K4" s="16" t="s">
        <v>12</v>
      </c>
    </row>
    <row r="5" ht="20" customHeight="1" spans="1:11">
      <c r="A5" s="11"/>
      <c r="B5" s="11"/>
      <c r="C5" s="11"/>
      <c r="D5" s="12"/>
      <c r="E5" s="12"/>
      <c r="F5" s="12" t="s">
        <v>13</v>
      </c>
      <c r="G5" s="12" t="s">
        <v>14</v>
      </c>
      <c r="H5" s="12" t="s">
        <v>15</v>
      </c>
      <c r="I5" s="11"/>
      <c r="J5" s="17"/>
      <c r="K5" s="16"/>
    </row>
    <row r="6" s="1" customFormat="1" ht="30" customHeight="1" spans="1:11">
      <c r="A6" s="18">
        <v>1</v>
      </c>
      <c r="B6" s="18" t="s">
        <v>16</v>
      </c>
      <c r="C6" s="19" t="s">
        <v>17</v>
      </c>
      <c r="D6" s="18" t="s">
        <v>18</v>
      </c>
      <c r="E6" s="18">
        <v>3450</v>
      </c>
      <c r="F6" s="18"/>
      <c r="G6" s="20"/>
      <c r="H6" s="21"/>
      <c r="I6" s="21">
        <f>ROUND(H6*E6,2)</f>
        <v>0</v>
      </c>
      <c r="J6" s="18" t="s">
        <v>19</v>
      </c>
      <c r="K6" s="22"/>
    </row>
    <row r="7" s="1" customFormat="1" ht="30" customHeight="1" spans="1:11">
      <c r="A7" s="18">
        <v>2</v>
      </c>
      <c r="B7" s="18" t="s">
        <v>20</v>
      </c>
      <c r="C7" s="19" t="s">
        <v>21</v>
      </c>
      <c r="D7" s="18" t="s">
        <v>22</v>
      </c>
      <c r="E7" s="18">
        <v>980</v>
      </c>
      <c r="F7" s="18"/>
      <c r="G7" s="20"/>
      <c r="H7" s="21"/>
      <c r="I7" s="21">
        <f>ROUND(H7*E7,2)</f>
        <v>0</v>
      </c>
      <c r="J7" s="18" t="s">
        <v>19</v>
      </c>
      <c r="K7" s="23"/>
    </row>
    <row r="8" s="1" customFormat="1" ht="30" customHeight="1" spans="1:11">
      <c r="A8" s="18">
        <v>3</v>
      </c>
      <c r="B8" s="18" t="s">
        <v>23</v>
      </c>
      <c r="C8" s="19" t="s">
        <v>24</v>
      </c>
      <c r="D8" s="18" t="s">
        <v>25</v>
      </c>
      <c r="E8" s="18">
        <v>5</v>
      </c>
      <c r="F8" s="18"/>
      <c r="G8" s="20"/>
      <c r="H8" s="21"/>
      <c r="I8" s="21">
        <f>ROUND(H8*E8,2)</f>
        <v>0</v>
      </c>
      <c r="J8" s="18" t="s">
        <v>19</v>
      </c>
      <c r="K8" s="23"/>
    </row>
    <row r="9" s="1" customFormat="1" ht="30" customHeight="1" spans="1:11">
      <c r="A9" s="18">
        <v>4</v>
      </c>
      <c r="B9" s="18" t="s">
        <v>26</v>
      </c>
      <c r="C9" s="19" t="s">
        <v>27</v>
      </c>
      <c r="D9" s="18" t="s">
        <v>28</v>
      </c>
      <c r="E9" s="18">
        <v>3300</v>
      </c>
      <c r="F9" s="18"/>
      <c r="G9" s="20"/>
      <c r="H9" s="21"/>
      <c r="I9" s="21">
        <f>ROUND(H9*E9,2)</f>
        <v>0</v>
      </c>
      <c r="J9" s="18" t="s">
        <v>19</v>
      </c>
      <c r="K9" s="23"/>
    </row>
    <row r="10" ht="30" customHeight="1" spans="1:11">
      <c r="A10" s="24" t="s">
        <v>29</v>
      </c>
      <c r="B10" s="25"/>
      <c r="C10" s="26">
        <f>I10</f>
        <v>0</v>
      </c>
      <c r="D10" s="26"/>
      <c r="E10" s="26"/>
      <c r="F10" s="27"/>
      <c r="G10" s="11"/>
      <c r="H10" s="11"/>
      <c r="I10" s="28">
        <f>SUM(I6:I9)</f>
        <v>0</v>
      </c>
      <c r="J10" s="29"/>
      <c r="K10" s="29"/>
    </row>
    <row r="11" ht="21.75" customHeight="1" spans="1:11">
      <c r="A11" s="30"/>
      <c r="B11" s="31"/>
      <c r="C11" s="30"/>
      <c r="D11" s="30"/>
      <c r="E11" s="30"/>
      <c r="F11" s="30"/>
      <c r="G11" s="30"/>
      <c r="H11" s="32" t="s">
        <v>2</v>
      </c>
      <c r="I11" s="32"/>
      <c r="J11" s="32"/>
      <c r="K11" s="32"/>
    </row>
    <row r="12" ht="21.75" customHeight="1" spans="1:11">
      <c r="A12" s="30"/>
      <c r="B12" s="31"/>
      <c r="C12" s="30"/>
      <c r="D12" s="30"/>
      <c r="E12" s="30"/>
      <c r="F12" s="30"/>
      <c r="G12" s="30"/>
      <c r="H12" s="32" t="s">
        <v>30</v>
      </c>
      <c r="I12" s="32"/>
      <c r="J12" s="32"/>
      <c r="K12" s="32"/>
    </row>
    <row r="13" ht="21.75" customHeight="1" spans="1:11">
      <c r="A13" s="30"/>
      <c r="B13" s="31"/>
      <c r="C13" s="30"/>
      <c r="D13" s="30"/>
      <c r="E13" s="30"/>
      <c r="F13" s="30"/>
      <c r="G13" s="30"/>
      <c r="H13" s="32" t="s">
        <v>31</v>
      </c>
      <c r="I13" s="32"/>
      <c r="J13" s="32"/>
      <c r="K13" s="32"/>
    </row>
    <row r="14" ht="21.75" customHeight="1" spans="1:11">
      <c r="A14" s="30"/>
      <c r="B14" s="31"/>
      <c r="C14" s="30"/>
      <c r="D14" s="30"/>
      <c r="E14" s="30"/>
      <c r="F14" s="30"/>
      <c r="G14" s="30"/>
      <c r="H14" s="32" t="s">
        <v>32</v>
      </c>
      <c r="I14" s="32"/>
      <c r="J14" s="32"/>
      <c r="K14" s="32"/>
    </row>
  </sheetData>
  <mergeCells count="18">
    <mergeCell ref="A1:K1"/>
    <mergeCell ref="A2:K2"/>
    <mergeCell ref="A3:F3"/>
    <mergeCell ref="F4:H4"/>
    <mergeCell ref="A10:B10"/>
    <mergeCell ref="C10:F10"/>
    <mergeCell ref="H11:K11"/>
    <mergeCell ref="H12:K12"/>
    <mergeCell ref="H13:K13"/>
    <mergeCell ref="H14:K14"/>
    <mergeCell ref="A4:A5"/>
    <mergeCell ref="B4:B5"/>
    <mergeCell ref="C4:C5"/>
    <mergeCell ref="D4:D5"/>
    <mergeCell ref="E4:E5"/>
    <mergeCell ref="I4:I5"/>
    <mergeCell ref="J4:J5"/>
    <mergeCell ref="K4:K5"/>
  </mergeCells>
  <printOptions horizontalCentered="1"/>
  <pageMargins left="0.656944444444444" right="0.6375" top="0.590277777777778" bottom="0.550694444444444" header="0.460416666666667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crcchc</dc:creator>
  <cp:lastModifiedBy>忘记的开始</cp:lastModifiedBy>
  <dcterms:created xsi:type="dcterms:W3CDTF">2018-07-05T03:38:00Z</dcterms:created>
  <cp:lastPrinted>2020-05-09T02:39:00Z</cp:lastPrinted>
  <dcterms:modified xsi:type="dcterms:W3CDTF">2026-09-18T07:48:46Z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19601904C1964F718FB8BD0A3267D313</vt:lpwstr>
  </property>
  <property fmtid="{D5CDD505-2E9C-101B-9397-08002B2CF9AE}" pid="4" name="CalculationRule">
    <vt:i4>0</vt:i4>
  </property>
</Properties>
</file>