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港航局达州项目-9.14\397-挂网资料\"/>
    </mc:Choice>
  </mc:AlternateContent>
  <bookViews>
    <workbookView windowWidth="27450" windowHeight="12360"/>
  </bookViews>
  <sheets>
    <sheet name="报价单" sheetId="2" r:id="rId1"/>
  </sheets>
  <definedNames>
    <definedName name="_xlnm.Print_Area" localSheetId="0">报价单!$A$1:$K$15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<sst xmlns="http://schemas.openxmlformats.org/spreadsheetml/2006/main" count="41" uniqueCount="30">
  <si>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中铁建物产科技有限公司汇采实业公司询价业务报价表</t>
  </si>
  <si>
    <t>编号： CR15G-GCFL-2026-397</t>
  </si>
  <si>
    <t>报价单位：</t>
  </si>
  <si>
    <t>单位：元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</si>
  <si>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</si>
  <si>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</si>
  <si>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</si>
  <si>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</si>
  <si>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</si>
  <si>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</si>
  <si>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</si>
  <si>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</si>
  <si>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</si>
  <si>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</si>
  <si>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</si>
  <si>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</si>
  <si>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波纹管</t>
  </si>
  <si>
    <t>PVC DN50</t>
  </si>
  <si>
    <t>米</t>
  </si>
  <si>
    <t>根据项目需求</t>
  </si>
  <si>
    <t>HDPE单壁波纹管</t>
  </si>
  <si>
    <t>DN50 SN8</t>
  </si>
  <si>
    <t>DN70 SN8</t>
  </si>
  <si>
    <t>PE碳素波纹管</t>
  </si>
  <si>
    <t>DN75</t>
  </si>
  <si>
    <t>DN110</t>
  </si>
  <si>
    <t>合计总价：</t>
  </si>
  <si>
    <t>法定代表人（授权人）签章：</t>
  </si>
  <si>
    <t>联系方式：</t>
  </si>
  <si>
    <t>日期： 2026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</si>
</sst>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31" fillId="0" borderId="0"/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left" vertical="center"/>
    </xf>
    <xf numFmtId="177" fontId="5" fillId="0" borderId="7" xfId="0" applyNumberFormat="1" applyFont="1" applyBorder="1" applyAlignment="1">
      <alignment horizontal="left" vertical="center"/>
    </xf>
    <xf numFmtId="176" fontId="8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121920</xdr:colOff>
      <xdr:row>10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119380</xdr:colOff>
      <xdr:row>10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</xdr:row>
      <xdr:rowOff>0</xdr:rowOff>
    </xdr:from>
    <xdr:to>
      <xdr:col>3</xdr:col>
      <xdr:colOff>219075</xdr:colOff>
      <xdr:row>10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6384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6384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26384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161925</xdr:colOff>
      <xdr:row>10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6384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161925</xdr:colOff>
      <xdr:row>10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26384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2105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</xdr:row>
      <xdr:rowOff>0</xdr:rowOff>
    </xdr:from>
    <xdr:to>
      <xdr:col>3</xdr:col>
      <xdr:colOff>219075</xdr:colOff>
      <xdr:row>10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324860" y="26384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10</xdr:row>
      <xdr:rowOff>0</xdr:rowOff>
    </xdr:from>
    <xdr:to>
      <xdr:col>0</xdr:col>
      <xdr:colOff>219075</xdr:colOff>
      <xdr:row>10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10</xdr:row>
      <xdr:rowOff>0</xdr:rowOff>
    </xdr:from>
    <xdr:to>
      <xdr:col>0</xdr:col>
      <xdr:colOff>333375</xdr:colOff>
      <xdr:row>10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10</xdr:row>
      <xdr:rowOff>0</xdr:rowOff>
    </xdr:from>
    <xdr:to>
      <xdr:col>1</xdr:col>
      <xdr:colOff>56515</xdr:colOff>
      <xdr:row>10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104775</xdr:colOff>
      <xdr:row>10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48895</xdr:colOff>
      <xdr:row>10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6384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10</xdr:row>
      <xdr:rowOff>0</xdr:rowOff>
    </xdr:from>
    <xdr:to>
      <xdr:col>0</xdr:col>
      <xdr:colOff>219075</xdr:colOff>
      <xdr:row>10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10</xdr:row>
      <xdr:rowOff>0</xdr:rowOff>
    </xdr:from>
    <xdr:to>
      <xdr:col>0</xdr:col>
      <xdr:colOff>333375</xdr:colOff>
      <xdr:row>10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10</xdr:row>
      <xdr:rowOff>0</xdr:rowOff>
    </xdr:from>
    <xdr:to>
      <xdr:col>1</xdr:col>
      <xdr:colOff>56515</xdr:colOff>
      <xdr:row>10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104775</xdr:colOff>
      <xdr:row>10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6384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48895</xdr:colOff>
      <xdr:row>10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26384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O10" sqref="O9:O10"/>
    </sheetView>
  </sheetViews>
  <sheetFormatPr defaultColWidth="9" defaultRowHeight="14.25"/>
  <cols>
    <col min="1" max="1" width="5.13333333333333" customWidth="1"/>
    <col min="2" max="2" width="16.125" style="2" customWidth="1"/>
    <col min="3" max="3" width="20.875" customWidth="1"/>
    <col min="4" max="4" width="6.5" customWidth="1"/>
    <col min="5" max="5" width="9.125" customWidth="1"/>
    <col min="6" max="6" width="8.5" customWidth="1"/>
    <col min="7" max="7" width="8.75" customWidth="1"/>
    <col min="8" max="8" width="11.875" style="3" customWidth="1"/>
    <col min="9" max="9" width="15.625" customWidth="1"/>
    <col min="10" max="10" width="14.125" customWidth="1"/>
    <col min="11" max="11" width="13.125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9"/>
      <c r="C3" s="8"/>
      <c r="D3" s="8"/>
      <c r="E3" s="8"/>
      <c r="F3" s="8"/>
      <c r="G3" s="10"/>
      <c r="H3" s="10"/>
      <c r="I3" s="10"/>
      <c r="J3" s="10" t="s">
        <v>3</v>
      </c>
      <c r="K3" s="10"/>
    </row>
    <row r="4" ht="20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ht="20" customHeight="1" spans="1:11">
      <c r="A5" s="11"/>
      <c r="B5" s="11"/>
      <c r="C5" s="11"/>
      <c r="D5" s="12"/>
      <c r="E5" s="12"/>
      <c r="F5" s="12" t="s">
        <v>13</v>
      </c>
      <c r="G5" s="12" t="s">
        <v>14</v>
      </c>
      <c r="H5" s="12" t="s">
        <v>15</v>
      </c>
      <c r="I5" s="11"/>
      <c r="J5" s="17"/>
      <c r="K5" s="16"/>
    </row>
    <row r="6" s="1" customFormat="1" ht="19" customHeight="1" spans="1:11">
      <c r="A6" s="18">
        <v>1</v>
      </c>
      <c r="B6" s="18" t="s">
        <v>16</v>
      </c>
      <c r="C6" s="19" t="s">
        <v>17</v>
      </c>
      <c r="D6" s="18" t="s">
        <v>18</v>
      </c>
      <c r="E6" s="18">
        <v>10149</v>
      </c>
      <c r="F6" s="18"/>
      <c r="G6" s="20"/>
      <c r="H6" s="21"/>
      <c r="I6" s="21">
        <f>ROUND(H6*E6,2)</f>
        <v>0</v>
      </c>
      <c r="J6" s="18" t="s">
        <v>19</v>
      </c>
      <c r="K6" s="22"/>
    </row>
    <row r="7" s="1" customFormat="1" ht="19" customHeight="1" spans="1:11">
      <c r="A7" s="18">
        <v>2</v>
      </c>
      <c r="B7" s="18" t="s">
        <v>20</v>
      </c>
      <c r="C7" s="19" t="s">
        <v>21</v>
      </c>
      <c r="D7" s="18" t="s">
        <v>18</v>
      </c>
      <c r="E7" s="18">
        <v>374.34</v>
      </c>
      <c r="F7" s="18"/>
      <c r="G7" s="20"/>
      <c r="H7" s="21"/>
      <c r="I7" s="21">
        <f>ROUND(H7*E7,2)</f>
        <v>0</v>
      </c>
      <c r="J7" s="18" t="s">
        <v>19</v>
      </c>
      <c r="K7" s="22"/>
    </row>
    <row r="8" s="1" customFormat="1" ht="19" customHeight="1" spans="1:11">
      <c r="A8" s="18">
        <v>3</v>
      </c>
      <c r="B8" s="18" t="s">
        <v>20</v>
      </c>
      <c r="C8" s="18" t="s">
        <v>22</v>
      </c>
      <c r="D8" s="23" t="s">
        <v>18</v>
      </c>
      <c r="E8" s="18">
        <v>374.34</v>
      </c>
      <c r="F8" s="18"/>
      <c r="G8" s="20"/>
      <c r="H8" s="21"/>
      <c r="I8" s="21">
        <f>ROUND(H8*E8,2)</f>
        <v>0</v>
      </c>
      <c r="J8" s="18" t="s">
        <v>19</v>
      </c>
      <c r="K8" s="22"/>
    </row>
    <row r="9" s="1" customFormat="1" ht="19" customHeight="1" spans="1:11">
      <c r="A9" s="18">
        <v>4</v>
      </c>
      <c r="B9" s="18" t="s">
        <v>23</v>
      </c>
      <c r="C9" s="19" t="s">
        <v>24</v>
      </c>
      <c r="D9" s="23" t="s">
        <v>18</v>
      </c>
      <c r="E9" s="18">
        <v>55.49</v>
      </c>
      <c r="F9" s="18"/>
      <c r="G9" s="20"/>
      <c r="H9" s="21"/>
      <c r="I9" s="21">
        <f>ROUND(H9*E9,2)</f>
        <v>0</v>
      </c>
      <c r="J9" s="18" t="s">
        <v>19</v>
      </c>
      <c r="K9" s="22"/>
    </row>
    <row r="10" s="1" customFormat="1" ht="19" customHeight="1" spans="1:11">
      <c r="A10" s="18">
        <v>5</v>
      </c>
      <c r="B10" s="18" t="s">
        <v>23</v>
      </c>
      <c r="C10" s="19" t="s">
        <v>25</v>
      </c>
      <c r="D10" s="23" t="s">
        <v>18</v>
      </c>
      <c r="E10" s="18">
        <v>10.2</v>
      </c>
      <c r="F10" s="18"/>
      <c r="G10" s="20"/>
      <c r="H10" s="21"/>
      <c r="I10" s="21">
        <f>ROUND(H10*E10,2)</f>
        <v>0</v>
      </c>
      <c r="J10" s="18" t="s">
        <v>19</v>
      </c>
      <c r="K10" s="22"/>
    </row>
    <row r="11" ht="19" customHeight="1" spans="1:11">
      <c r="A11" s="24" t="s">
        <v>26</v>
      </c>
      <c r="B11" s="25"/>
      <c r="C11" s="26">
        <f>I11</f>
        <v>0</v>
      </c>
      <c r="D11" s="26"/>
      <c r="E11" s="26"/>
      <c r="F11" s="27"/>
      <c r="G11" s="11"/>
      <c r="H11" s="11"/>
      <c r="I11" s="28">
        <f>SUM(I6:I10)</f>
        <v>0</v>
      </c>
      <c r="J11" s="29"/>
      <c r="K11" s="29"/>
    </row>
    <row r="12" ht="21.75" customHeight="1" spans="1:11">
      <c r="A12" s="30"/>
      <c r="B12" s="31"/>
      <c r="C12" s="30"/>
      <c r="D12" s="30"/>
      <c r="E12" s="30"/>
      <c r="F12" s="30"/>
      <c r="G12" s="30"/>
      <c r="H12" s="32" t="s">
        <v>2</v>
      </c>
      <c r="I12" s="32"/>
      <c r="J12" s="32"/>
      <c r="K12" s="32"/>
    </row>
    <row r="13" ht="21.75" customHeight="1" spans="1:11">
      <c r="A13" s="30"/>
      <c r="B13" s="31"/>
      <c r="C13" s="30"/>
      <c r="D13" s="30"/>
      <c r="E13" s="30"/>
      <c r="F13" s="30"/>
      <c r="G13" s="30"/>
      <c r="H13" s="32" t="s">
        <v>27</v>
      </c>
      <c r="I13" s="32"/>
      <c r="J13" s="32"/>
      <c r="K13" s="32"/>
    </row>
    <row r="14" ht="21.75" customHeight="1" spans="1:11">
      <c r="A14" s="30"/>
      <c r="B14" s="31"/>
      <c r="C14" s="30"/>
      <c r="D14" s="30"/>
      <c r="E14" s="30"/>
      <c r="F14" s="30"/>
      <c r="G14" s="30"/>
      <c r="H14" s="32" t="s">
        <v>28</v>
      </c>
      <c r="I14" s="32"/>
      <c r="J14" s="32"/>
      <c r="K14" s="32"/>
    </row>
    <row r="15" ht="21.75" customHeight="1" spans="1:11">
      <c r="A15" s="30"/>
      <c r="B15" s="31"/>
      <c r="C15" s="30"/>
      <c r="D15" s="30"/>
      <c r="E15" s="30"/>
      <c r="F15" s="30"/>
      <c r="G15" s="30"/>
      <c r="H15" s="32" t="s">
        <v>29</v>
      </c>
      <c r="I15" s="32"/>
      <c r="J15" s="32"/>
      <c r="K15" s="32"/>
    </row>
  </sheetData>
  <mergeCells count="18">
    <mergeCell ref="A1:K1"/>
    <mergeCell ref="A2:K2"/>
    <mergeCell ref="A3:F3"/>
    <mergeCell ref="F4:H4"/>
    <mergeCell ref="A11:B11"/>
    <mergeCell ref="C11:F11"/>
    <mergeCell ref="H12:K12"/>
    <mergeCell ref="H13:K13"/>
    <mergeCell ref="H14:K14"/>
    <mergeCell ref="H15:K15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656944444444444" right="0.6375" top="0.590277777777778" bottom="0.55069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忘记的开始</cp:lastModifiedBy>
  <dcterms:created xsi:type="dcterms:W3CDTF">2018-07-05T03:38:00Z</dcterms:created>
  <cp:lastPrinted>2020-05-09T02:39:00Z</cp:lastPrinted>
  <dcterms:modified xsi:type="dcterms:W3CDTF">2026-09-15T07:29:46Z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